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xr:revisionPtr revIDLastSave="0" documentId="13_ncr:1_{88057370-0597-49D5-9935-CACD96B95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ÁRIAS" sheetId="7" r:id="rId1"/>
  </sheets>
  <definedNames>
    <definedName name="_xlnm._FilterDatabase" localSheetId="0" hidden="1">DIÁRIAS!$E$1:$E$2264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7" l="1"/>
  <c r="D22" i="7"/>
  <c r="C17" i="7"/>
  <c r="B17" i="7"/>
  <c r="L17" i="7"/>
  <c r="M17" i="7"/>
  <c r="E23" i="7" l="1"/>
  <c r="D23" i="7"/>
  <c r="D21" i="7" l="1"/>
  <c r="C10" i="7"/>
  <c r="C9" i="7"/>
  <c r="B8" i="7"/>
  <c r="D25" i="7" l="1"/>
</calcChain>
</file>

<file path=xl/sharedStrings.xml><?xml version="1.0" encoding="utf-8"?>
<sst xmlns="http://schemas.openxmlformats.org/spreadsheetml/2006/main" count="86" uniqueCount="64">
  <si>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</si>
  <si>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</si>
  <si>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</si>
  <si>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</si>
  <si>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</si>
  <si>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</si>
  <si>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</si>
  <si>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</si>
  <si>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</si>
  <si>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</si>
  <si>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</si>
  <si>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</si>
  <si>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</si>
  <si>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</si>
  <si>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</si>
  <si>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</si>
  <si>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</si>
  <si>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</si>
  <si>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</si>
  <si>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</si>
  <si>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</si>
  <si>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</si>
  <si>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</si>
  <si>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</si>
  <si>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</si>
  <si>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</si>
  <si>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</si>
  <si>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</si>
  <si>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</si>
  <si>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</si>
  <si>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</si>
  <si>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</si>
  <si>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</si>
  <si>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</si>
  <si>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</si>
  <si>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</si>
  <si>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</si>
  <si>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</si>
  <si>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</si>
  <si>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</si>
  <si>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</si>
  <si>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</si>
  <si>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</si>
  <si>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</si>
  <si>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</si>
  <si>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</si>
  <si>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</si>
  <si>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</si>
  <si>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</si>
  <si>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</si>
  <si>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</si>
  <si>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</si>
  <si>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ABRIL</t>
  </si>
  <si>
    <t xml:space="preserve">Fortaleza/CE </t>
  </si>
  <si>
    <t>15ª Reunião de Fórum de Presidentes do CAU  e Oficina de ATHIS.</t>
  </si>
  <si>
    <t>07, 08 e 09/04/2022</t>
  </si>
  <si>
    <t>Período: Janeiro a Maio de 2022</t>
  </si>
  <si>
    <t>MAIO</t>
  </si>
  <si>
    <t>São Paulo/SP</t>
  </si>
  <si>
    <t>Seminário Carta aos Candidatos, da reunião do Fórum dos Presidentes e da 40ª Plenária Ampliada do CAU/BR</t>
  </si>
  <si>
    <t>25, 26 e  27/05/2022</t>
  </si>
  <si>
    <t>DATA DO DESLOCAMENTO:</t>
  </si>
  <si>
    <t>IDA</t>
  </si>
  <si>
    <t>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</si>
</sst>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1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8" fillId="5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wrapText="1" shrinkToFi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wrapText="1"/>
    </xf>
    <xf numFmtId="14" fontId="8" fillId="0" borderId="8" xfId="0" applyNumberFormat="1" applyFont="1" applyFill="1" applyBorder="1" applyAlignment="1">
      <alignment horizontal="center" wrapText="1" shrinkToFit="1"/>
    </xf>
    <xf numFmtId="0" fontId="1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6">
    <cellStyle name="Estilo 1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4" xr:uid="{00000000-0005-0000-0000-000004000000}"/>
    <cellStyle name="Normal 2 3" xfId="2" xr:uid="{00000000-0005-0000-0000-000005000000}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S2264"/>
  <sheetViews>
    <sheetView tabSelected="1" topLeftCell="A10" workbookViewId="0">
      <selection activeCell="D25" sqref="D25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6.5703125" style="5" bestFit="1" customWidth="1"/>
    <col min="7" max="7" width="15.42578125" style="5" customWidth="1"/>
    <col min="8" max="8" width="45.7109375" style="5" customWidth="1"/>
    <col min="9" max="11" width="14.42578125" style="5" customWidth="1"/>
    <col min="12" max="12" width="12.7109375" style="5" customWidth="1"/>
    <col min="13" max="13" width="12.7109375" style="1" customWidth="1"/>
  </cols>
  <sheetData>
    <row r="1" spans="1:97" x14ac:dyDescent="0.25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54" t="s">
        <v>56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x14ac:dyDescent="0.25">
      <c r="A4" s="116" t="s">
        <v>17</v>
      </c>
      <c r="B4" s="114" t="s">
        <v>3</v>
      </c>
      <c r="C4" s="114" t="s">
        <v>11</v>
      </c>
      <c r="D4" s="103" t="s">
        <v>4</v>
      </c>
      <c r="E4" s="113" t="s">
        <v>10</v>
      </c>
      <c r="F4" s="103" t="s">
        <v>5</v>
      </c>
      <c r="G4" s="103" t="s">
        <v>6</v>
      </c>
      <c r="H4" s="103" t="s">
        <v>7</v>
      </c>
      <c r="I4" s="103" t="s">
        <v>8</v>
      </c>
      <c r="J4" s="109" t="s">
        <v>61</v>
      </c>
      <c r="K4" s="110"/>
      <c r="L4" s="103" t="s">
        <v>9</v>
      </c>
      <c r="M4" s="106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thickBot="1" x14ac:dyDescent="0.3">
      <c r="A5" s="105"/>
      <c r="B5" s="115"/>
      <c r="C5" s="115"/>
      <c r="D5" s="104"/>
      <c r="E5" s="104"/>
      <c r="F5" s="104"/>
      <c r="G5" s="104"/>
      <c r="H5" s="104"/>
      <c r="I5" s="104"/>
      <c r="J5" s="111" t="s">
        <v>62</v>
      </c>
      <c r="K5" s="112" t="s">
        <v>63</v>
      </c>
      <c r="L5" s="104"/>
      <c r="M5" s="10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15.75" thickBot="1" x14ac:dyDescent="0.3">
      <c r="A6" s="17" t="s">
        <v>0</v>
      </c>
      <c r="B6" s="57" t="s">
        <v>23</v>
      </c>
      <c r="C6" s="58"/>
      <c r="D6" s="58"/>
      <c r="E6" s="58"/>
      <c r="F6" s="58"/>
      <c r="G6" s="58"/>
      <c r="H6" s="58"/>
      <c r="I6" s="58"/>
      <c r="J6" s="108"/>
      <c r="K6" s="108"/>
      <c r="L6" s="59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60" t="s">
        <v>24</v>
      </c>
      <c r="B7" s="30">
        <v>0</v>
      </c>
      <c r="C7" s="30">
        <v>1</v>
      </c>
      <c r="D7" s="31" t="s">
        <v>25</v>
      </c>
      <c r="E7" s="30" t="s">
        <v>26</v>
      </c>
      <c r="F7" s="32" t="s">
        <v>27</v>
      </c>
      <c r="G7" s="46" t="s">
        <v>28</v>
      </c>
      <c r="H7" s="63" t="s">
        <v>29</v>
      </c>
      <c r="I7" s="88">
        <v>44602</v>
      </c>
      <c r="J7" s="98">
        <v>44602</v>
      </c>
      <c r="K7" s="98">
        <v>44602</v>
      </c>
      <c r="L7" s="33">
        <v>225</v>
      </c>
      <c r="M7" s="46">
        <v>450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61"/>
      <c r="B8" s="30">
        <f t="shared" ref="B8" si="0">SUM(B2:B2)</f>
        <v>0</v>
      </c>
      <c r="C8" s="30">
        <v>1</v>
      </c>
      <c r="D8" s="31" t="s">
        <v>25</v>
      </c>
      <c r="E8" s="30" t="s">
        <v>30</v>
      </c>
      <c r="F8" s="32" t="s">
        <v>31</v>
      </c>
      <c r="G8" s="47"/>
      <c r="H8" s="64"/>
      <c r="I8" s="89"/>
      <c r="J8" s="99"/>
      <c r="K8" s="99"/>
      <c r="L8" s="33">
        <v>225</v>
      </c>
      <c r="M8" s="4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61"/>
      <c r="B9" s="30">
        <v>4</v>
      </c>
      <c r="C9" s="30">
        <f>SUM(C3:C3)</f>
        <v>0</v>
      </c>
      <c r="D9" s="31" t="s">
        <v>32</v>
      </c>
      <c r="E9" s="30" t="s">
        <v>33</v>
      </c>
      <c r="F9" s="32" t="s">
        <v>34</v>
      </c>
      <c r="G9" s="34" t="s">
        <v>35</v>
      </c>
      <c r="H9" s="35" t="s">
        <v>36</v>
      </c>
      <c r="I9" s="90" t="s">
        <v>37</v>
      </c>
      <c r="J9" s="98">
        <v>44613</v>
      </c>
      <c r="K9" s="98">
        <v>44617</v>
      </c>
      <c r="L9" s="33">
        <v>1440</v>
      </c>
      <c r="M9" s="46">
        <v>2880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.75" thickBot="1" x14ac:dyDescent="0.3">
      <c r="A10" s="62"/>
      <c r="B10" s="30">
        <v>4</v>
      </c>
      <c r="C10" s="30">
        <f>SUM(C4:C4)</f>
        <v>0</v>
      </c>
      <c r="D10" s="31" t="s">
        <v>32</v>
      </c>
      <c r="E10" s="30" t="s">
        <v>33</v>
      </c>
      <c r="F10" s="32" t="s">
        <v>38</v>
      </c>
      <c r="G10" s="33" t="s">
        <v>39</v>
      </c>
      <c r="H10" s="36" t="s">
        <v>40</v>
      </c>
      <c r="I10" s="91"/>
      <c r="J10" s="99"/>
      <c r="K10" s="99"/>
      <c r="L10" s="33">
        <v>1440</v>
      </c>
      <c r="M10" s="4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15.75" thickBot="1" x14ac:dyDescent="0.3">
      <c r="A11" s="65" t="s">
        <v>41</v>
      </c>
      <c r="B11" s="38">
        <v>3</v>
      </c>
      <c r="C11" s="38">
        <v>0</v>
      </c>
      <c r="D11" s="39" t="s">
        <v>25</v>
      </c>
      <c r="E11" s="38" t="s">
        <v>26</v>
      </c>
      <c r="F11" s="40" t="s">
        <v>27</v>
      </c>
      <c r="G11" s="41" t="s">
        <v>42</v>
      </c>
      <c r="H11" s="42" t="s">
        <v>43</v>
      </c>
      <c r="I11" s="92" t="s">
        <v>44</v>
      </c>
      <c r="J11" s="95">
        <v>44629</v>
      </c>
      <c r="K11" s="95">
        <v>44632</v>
      </c>
      <c r="L11" s="41">
        <v>1800</v>
      </c>
      <c r="M11" s="68">
        <v>5130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15.75" thickBot="1" x14ac:dyDescent="0.3">
      <c r="A12" s="66"/>
      <c r="B12" s="38">
        <v>4</v>
      </c>
      <c r="C12" s="38">
        <v>0</v>
      </c>
      <c r="D12" s="39" t="s">
        <v>32</v>
      </c>
      <c r="E12" s="38" t="s">
        <v>33</v>
      </c>
      <c r="F12" s="40" t="s">
        <v>34</v>
      </c>
      <c r="G12" s="43" t="s">
        <v>45</v>
      </c>
      <c r="H12" s="44" t="s">
        <v>46</v>
      </c>
      <c r="I12" s="93" t="s">
        <v>47</v>
      </c>
      <c r="J12" s="100">
        <v>44648</v>
      </c>
      <c r="K12" s="100">
        <v>44652</v>
      </c>
      <c r="L12" s="41">
        <v>1440</v>
      </c>
      <c r="M12" s="6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15.75" thickBot="1" x14ac:dyDescent="0.3">
      <c r="A13" s="66"/>
      <c r="B13" s="38">
        <v>4</v>
      </c>
      <c r="C13" s="38">
        <v>0</v>
      </c>
      <c r="D13" s="39" t="s">
        <v>32</v>
      </c>
      <c r="E13" s="38" t="s">
        <v>33</v>
      </c>
      <c r="F13" s="40" t="s">
        <v>48</v>
      </c>
      <c r="G13" s="41" t="s">
        <v>49</v>
      </c>
      <c r="H13" s="42" t="s">
        <v>50</v>
      </c>
      <c r="I13" s="94"/>
      <c r="J13" s="95"/>
      <c r="K13" s="95"/>
      <c r="L13" s="41">
        <v>1440</v>
      </c>
      <c r="M13" s="6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5.75" thickBot="1" x14ac:dyDescent="0.3">
      <c r="A14" s="67"/>
      <c r="B14" s="38">
        <v>1</v>
      </c>
      <c r="C14" s="38">
        <v>0</v>
      </c>
      <c r="D14" s="39" t="s">
        <v>25</v>
      </c>
      <c r="E14" s="38" t="s">
        <v>26</v>
      </c>
      <c r="F14" s="40" t="s">
        <v>27</v>
      </c>
      <c r="G14" s="41" t="s">
        <v>49</v>
      </c>
      <c r="H14" s="42" t="s">
        <v>51</v>
      </c>
      <c r="I14" s="95">
        <v>44651</v>
      </c>
      <c r="J14" s="95">
        <v>44651</v>
      </c>
      <c r="K14" s="95">
        <v>44651</v>
      </c>
      <c r="L14" s="41">
        <v>450</v>
      </c>
      <c r="M14" s="7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7" thickBot="1" x14ac:dyDescent="0.3">
      <c r="A15" s="79" t="s">
        <v>52</v>
      </c>
      <c r="B15" s="75">
        <v>4</v>
      </c>
      <c r="C15" s="75">
        <v>0</v>
      </c>
      <c r="D15" s="76" t="s">
        <v>25</v>
      </c>
      <c r="E15" s="77" t="s">
        <v>26</v>
      </c>
      <c r="F15" s="82" t="s">
        <v>27</v>
      </c>
      <c r="G15" s="77" t="s">
        <v>53</v>
      </c>
      <c r="H15" s="77" t="s">
        <v>54</v>
      </c>
      <c r="I15" s="96" t="s">
        <v>55</v>
      </c>
      <c r="J15" s="101">
        <v>44657</v>
      </c>
      <c r="K15" s="101">
        <v>44661</v>
      </c>
      <c r="L15" s="78">
        <v>2400</v>
      </c>
      <c r="M15" s="78">
        <v>2400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7" thickBot="1" x14ac:dyDescent="0.3">
      <c r="A16" s="85" t="s">
        <v>57</v>
      </c>
      <c r="B16" s="86">
        <v>4</v>
      </c>
      <c r="C16" s="86">
        <v>0</v>
      </c>
      <c r="D16" s="87" t="s">
        <v>25</v>
      </c>
      <c r="E16" s="81" t="s">
        <v>26</v>
      </c>
      <c r="F16" s="83" t="s">
        <v>27</v>
      </c>
      <c r="G16" s="81" t="s">
        <v>58</v>
      </c>
      <c r="H16" s="84" t="s">
        <v>59</v>
      </c>
      <c r="I16" s="97" t="s">
        <v>60</v>
      </c>
      <c r="J16" s="102">
        <v>44705</v>
      </c>
      <c r="K16" s="102">
        <v>44711</v>
      </c>
      <c r="L16" s="80">
        <v>2400</v>
      </c>
      <c r="M16" s="80">
        <v>2400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15.75" thickBot="1" x14ac:dyDescent="0.3">
      <c r="A17" s="18" t="s">
        <v>1</v>
      </c>
      <c r="B17" s="26">
        <f>SUM(B7:B16)</f>
        <v>28</v>
      </c>
      <c r="C17" s="26">
        <f>SUM(C7:C16)</f>
        <v>2</v>
      </c>
      <c r="D17" s="27" t="s">
        <v>2</v>
      </c>
      <c r="E17" s="28" t="s">
        <v>2</v>
      </c>
      <c r="F17" s="28"/>
      <c r="G17" s="28"/>
      <c r="H17" s="28"/>
      <c r="I17" s="29"/>
      <c r="J17" s="29"/>
      <c r="K17" s="29"/>
      <c r="L17" s="19">
        <f>SUM(L7:L16)</f>
        <v>13260</v>
      </c>
      <c r="M17" s="19">
        <f>SUM(M7:M16)</f>
        <v>13260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x14ac:dyDescent="0.25">
      <c r="A18" s="1"/>
      <c r="B18" s="1"/>
      <c r="C18" s="1"/>
      <c r="D18" s="1"/>
      <c r="E18" s="1"/>
      <c r="F18" s="3"/>
      <c r="G18" s="3"/>
      <c r="H18" s="3"/>
      <c r="I18" s="3"/>
      <c r="J18" s="3"/>
      <c r="K18" s="3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x14ac:dyDescent="0.25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38.25" x14ac:dyDescent="0.25">
      <c r="A20" s="73" t="s">
        <v>18</v>
      </c>
      <c r="B20" s="73"/>
      <c r="C20" s="14" t="s">
        <v>19</v>
      </c>
      <c r="D20" s="13" t="s">
        <v>20</v>
      </c>
      <c r="E20" s="13" t="s">
        <v>21</v>
      </c>
      <c r="F20" s="22"/>
      <c r="G20" s="22"/>
      <c r="H20" s="10"/>
      <c r="I20" s="10"/>
      <c r="J20" s="10"/>
      <c r="K20" s="10"/>
      <c r="L20" s="74"/>
      <c r="M20" s="7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x14ac:dyDescent="0.25">
      <c r="A21" s="72" t="s">
        <v>12</v>
      </c>
      <c r="B21" s="72"/>
      <c r="C21" s="20">
        <v>1</v>
      </c>
      <c r="D21" s="7">
        <f>SUM(L8)</f>
        <v>225</v>
      </c>
      <c r="E21" s="25">
        <v>0.5</v>
      </c>
      <c r="F21" s="21"/>
      <c r="G21" s="21"/>
      <c r="H21" s="21"/>
      <c r="I21" s="11"/>
      <c r="J21" s="45"/>
      <c r="K21" s="45"/>
      <c r="L21" s="74"/>
      <c r="M21" s="7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x14ac:dyDescent="0.25">
      <c r="A22" s="72" t="s">
        <v>13</v>
      </c>
      <c r="B22" s="72"/>
      <c r="C22" s="20">
        <v>5</v>
      </c>
      <c r="D22" s="7">
        <f>SUM(L7,L11,L14,L15,L16)</f>
        <v>7275</v>
      </c>
      <c r="E22" s="25">
        <f>SUM(E21,B11,B14,B15,B16)</f>
        <v>12.5</v>
      </c>
      <c r="F22" s="21"/>
      <c r="G22" s="21"/>
      <c r="H22" s="21"/>
      <c r="I22" s="11"/>
      <c r="J22" s="45"/>
      <c r="K22" s="45"/>
      <c r="L22" s="12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x14ac:dyDescent="0.25">
      <c r="A23" s="72" t="s">
        <v>14</v>
      </c>
      <c r="B23" s="72"/>
      <c r="C23" s="20">
        <v>4</v>
      </c>
      <c r="D23" s="7">
        <f>SUM(M9,L12:L13)</f>
        <v>5760</v>
      </c>
      <c r="E23" s="37">
        <f>SUM(B9:B10,B12:B13)</f>
        <v>16</v>
      </c>
      <c r="F23" s="21"/>
      <c r="G23" s="21"/>
      <c r="H23" s="21"/>
      <c r="I23" s="11"/>
      <c r="J23" s="45"/>
      <c r="K23" s="45"/>
      <c r="L23" s="71"/>
      <c r="M23" s="7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x14ac:dyDescent="0.25">
      <c r="A24" s="72" t="s">
        <v>15</v>
      </c>
      <c r="B24" s="72"/>
      <c r="C24" s="20"/>
      <c r="D24" s="7"/>
      <c r="E24" s="25"/>
      <c r="F24" s="21"/>
      <c r="G24" s="21"/>
      <c r="H24" s="21"/>
      <c r="I24" s="11"/>
      <c r="J24" s="45"/>
      <c r="K24" s="45"/>
      <c r="L24" s="71"/>
      <c r="M24" s="71"/>
      <c r="N24" s="1"/>
    </row>
    <row r="25" spans="1:97" x14ac:dyDescent="0.25">
      <c r="A25" s="1"/>
      <c r="B25" s="1"/>
      <c r="C25" s="8"/>
      <c r="D25" s="23">
        <f>SUM(D21:D24)</f>
        <v>13260</v>
      </c>
      <c r="E25" s="1"/>
      <c r="F25" s="3"/>
      <c r="G25" s="3"/>
      <c r="H25" s="9"/>
      <c r="I25" s="9"/>
      <c r="J25" s="9"/>
      <c r="K25" s="9"/>
      <c r="L25" s="9"/>
      <c r="M25" s="9"/>
      <c r="N25" s="1"/>
    </row>
    <row r="26" spans="1:97" x14ac:dyDescent="0.25">
      <c r="A26" s="1"/>
      <c r="B26" s="1"/>
      <c r="C26" s="1"/>
      <c r="D26" s="1"/>
      <c r="E26" s="1"/>
      <c r="F26" s="3"/>
      <c r="G26" s="3"/>
      <c r="H26" s="3"/>
      <c r="I26" s="3"/>
      <c r="J26" s="3"/>
      <c r="K26" s="3"/>
      <c r="L26" s="3"/>
      <c r="M26" s="3"/>
      <c r="N26" s="1"/>
    </row>
    <row r="27" spans="1:97" x14ac:dyDescent="0.25">
      <c r="A27" s="1"/>
      <c r="B27" s="1"/>
      <c r="C27" s="1"/>
      <c r="D27" s="16"/>
      <c r="E27" s="1"/>
      <c r="F27" s="1"/>
      <c r="G27" s="1"/>
      <c r="H27" s="3"/>
      <c r="I27" s="3"/>
      <c r="J27" s="3"/>
      <c r="K27" s="3"/>
      <c r="L27" s="3"/>
      <c r="M27" s="3"/>
      <c r="N27" s="1"/>
    </row>
    <row r="28" spans="1:97" x14ac:dyDescent="0.25">
      <c r="A28" s="1"/>
      <c r="B28" s="1"/>
      <c r="C28" s="1"/>
      <c r="D28" s="15"/>
      <c r="E28" s="1"/>
      <c r="F28" s="3"/>
      <c r="G28" s="3"/>
      <c r="H28" s="3"/>
      <c r="I28" s="3"/>
      <c r="J28" s="3"/>
      <c r="K28" s="3"/>
      <c r="L28" s="3"/>
      <c r="M28" s="3"/>
      <c r="N28" s="1"/>
    </row>
    <row r="29" spans="1:97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3"/>
      <c r="N29" s="1"/>
    </row>
    <row r="30" spans="1:97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3"/>
      <c r="M30" s="3"/>
      <c r="N30" s="1"/>
    </row>
    <row r="31" spans="1:97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3"/>
      <c r="M31" s="3"/>
      <c r="N31" s="1"/>
    </row>
    <row r="32" spans="1:97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3"/>
      <c r="N32" s="1"/>
    </row>
    <row r="33" spans="1:14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3"/>
      <c r="N33" s="1"/>
    </row>
    <row r="34" spans="1:14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3"/>
      <c r="M34" s="3"/>
      <c r="N34" s="1"/>
    </row>
    <row r="35" spans="1:14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3"/>
      <c r="N35" s="1"/>
    </row>
    <row r="36" spans="1:14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3"/>
      <c r="M36" s="3"/>
      <c r="N36" s="1"/>
    </row>
    <row r="37" spans="1:14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3"/>
      <c r="N37" s="1"/>
    </row>
    <row r="38" spans="1:14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3"/>
      <c r="N38" s="1"/>
    </row>
    <row r="39" spans="1:14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3"/>
      <c r="N39" s="1"/>
    </row>
    <row r="40" spans="1:14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3"/>
      <c r="N40" s="1"/>
    </row>
    <row r="41" spans="1:14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3"/>
      <c r="N41" s="1"/>
    </row>
    <row r="42" spans="1:14" x14ac:dyDescent="0.25">
      <c r="A42" s="1"/>
      <c r="B42" s="1"/>
      <c r="C42" s="1"/>
      <c r="D42" s="1"/>
      <c r="E42" s="1"/>
      <c r="F42" s="1"/>
      <c r="G42" s="3"/>
      <c r="H42" s="3"/>
      <c r="I42" s="3"/>
      <c r="J42" s="3"/>
      <c r="K42" s="3"/>
      <c r="L42" s="3"/>
      <c r="M42" s="3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N1182" s="1"/>
    </row>
    <row r="1183" spans="1:1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N1183" s="1"/>
    </row>
    <row r="1184" spans="1:1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N1184" s="1"/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N1185" s="1"/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N1186" s="1"/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N1187" s="1"/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N1188" s="1"/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N1189" s="1"/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N1190" s="1"/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N1191" s="1"/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N1192" s="1"/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N1193" s="1"/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N1194" s="1"/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N1195" s="1"/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N1196" s="1"/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N1197" s="1"/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N1198" s="1"/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N1199" s="1"/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N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N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N2240" s="1"/>
    </row>
    <row r="2241" spans="1:14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N2241" s="1"/>
    </row>
    <row r="2242" spans="1:14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N2242" s="1"/>
    </row>
    <row r="2243" spans="1:14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N2243" s="1"/>
    </row>
    <row r="2244" spans="1:14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N2244" s="1"/>
    </row>
    <row r="2245" spans="1:14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N2245" s="1"/>
    </row>
    <row r="2246" spans="1:14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N2246" s="1"/>
    </row>
    <row r="2247" spans="1:14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</row>
    <row r="2248" spans="1:14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</row>
    <row r="2249" spans="1:14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</row>
    <row r="2250" spans="1:14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</row>
    <row r="2251" spans="1:14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</row>
    <row r="2252" spans="1:14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</row>
    <row r="2253" spans="1:14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</row>
    <row r="2254" spans="1:14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</row>
    <row r="2255" spans="1:14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</row>
    <row r="2256" spans="1:14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</row>
    <row r="2257" spans="1:12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</row>
    <row r="2258" spans="1:12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</row>
    <row r="2259" spans="1:12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</row>
    <row r="2260" spans="1:12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</row>
    <row r="2261" spans="1:12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</row>
    <row r="2262" spans="1:12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</row>
    <row r="2263" spans="1:12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</row>
    <row r="2264" spans="1:12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</row>
  </sheetData>
  <mergeCells count="34">
    <mergeCell ref="E4:E5"/>
    <mergeCell ref="D4:D5"/>
    <mergeCell ref="C4:C5"/>
    <mergeCell ref="B4:B5"/>
    <mergeCell ref="A4:A5"/>
    <mergeCell ref="H4:H5"/>
    <mergeCell ref="L4:L5"/>
    <mergeCell ref="M4:M5"/>
    <mergeCell ref="G4:G5"/>
    <mergeCell ref="F4:F5"/>
    <mergeCell ref="A11:A14"/>
    <mergeCell ref="M11:M14"/>
    <mergeCell ref="I12:I13"/>
    <mergeCell ref="L24:M24"/>
    <mergeCell ref="A23:B23"/>
    <mergeCell ref="L23:M23"/>
    <mergeCell ref="A20:B20"/>
    <mergeCell ref="L20:M20"/>
    <mergeCell ref="A21:B21"/>
    <mergeCell ref="L21:M21"/>
    <mergeCell ref="A22:B22"/>
    <mergeCell ref="A24:B24"/>
    <mergeCell ref="M7:M8"/>
    <mergeCell ref="I9:I10"/>
    <mergeCell ref="M9:M10"/>
    <mergeCell ref="A1:M2"/>
    <mergeCell ref="A3:M3"/>
    <mergeCell ref="B6:L6"/>
    <mergeCell ref="A7:A10"/>
    <mergeCell ref="G7:G8"/>
    <mergeCell ref="H7:H8"/>
    <mergeCell ref="I7:I8"/>
    <mergeCell ref="J4:K4"/>
    <mergeCell ref="I4:I5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2022-03-29T13:28:26Z</cp:lastPrinted>
  <dcterms:created xsi:type="dcterms:W3CDTF">2014-06-16T13:21:53Z</dcterms:created>
  <dcterms:modified xsi:type="dcterms:W3CDTF">2022-07-06T10:49:36Z</dcterms:modified>
</cp:coreProperties>
</file>