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idente\Documents\2017\PRESTAÇÃO DE CONTA\2017\DIÁRIAS\"/>
    </mc:Choice>
  </mc:AlternateContent>
  <bookViews>
    <workbookView xWindow="240" yWindow="60" windowWidth="20115" windowHeight="8010"/>
  </bookViews>
  <sheets>
    <sheet name="DIÁRIAS" sheetId="7" r:id="rId1"/>
  </sheets>
  <definedNames>
    <definedName name="_xlnm._FilterDatabase" localSheetId="0" hidden="1">DIÁRIAS!$F$1:$F$2290</definedName>
  </definedNames>
  <calcPr calcId="152511"/>
</workbook>
</file>

<file path=xl/calcChain.xml><?xml version="1.0" encoding="utf-8"?>
<calcChain xmlns="http://schemas.openxmlformats.org/spreadsheetml/2006/main">
  <c r="G49" i="7" l="1"/>
  <c r="F49" i="7"/>
  <c r="F48" i="7"/>
  <c r="F47" i="7"/>
  <c r="E49" i="7"/>
  <c r="E48" i="7"/>
  <c r="E47" i="7"/>
  <c r="L43" i="7"/>
  <c r="K43" i="7"/>
  <c r="L33" i="7"/>
  <c r="D43" i="7"/>
  <c r="C43" i="7"/>
  <c r="B43" i="7"/>
  <c r="G48" i="7" l="1"/>
  <c r="G47" i="7"/>
  <c r="L24" i="7"/>
  <c r="L8" i="7" l="1"/>
  <c r="L5" i="7" l="1"/>
</calcChain>
</file>

<file path=xl/sharedStrings.xml><?xml version="1.0" encoding="utf-8"?>
<sst xmlns="http://schemas.openxmlformats.org/spreadsheetml/2006/main" count="223" uniqueCount="101">
  <si>
    <t>JANEIRO</t>
  </si>
  <si>
    <t>TOTAL:</t>
  </si>
  <si>
    <t>-</t>
  </si>
  <si>
    <t>DIÁRIAS</t>
  </si>
  <si>
    <t>C. CUSTO</t>
  </si>
  <si>
    <t>FAVORECIDO</t>
  </si>
  <si>
    <t>DESTINO:</t>
  </si>
  <si>
    <t>EVENTO:</t>
  </si>
  <si>
    <t>DATA:</t>
  </si>
  <si>
    <t>VALOR:</t>
  </si>
  <si>
    <t>J. Pessoa/PB</t>
  </si>
  <si>
    <t>Silton Henrique do Nascimento</t>
  </si>
  <si>
    <t xml:space="preserve">Primeira Plenária do CAU/PB </t>
  </si>
  <si>
    <t>Daniel Chrockatt de Sá Marques</t>
  </si>
  <si>
    <t>AUX. DESL.</t>
  </si>
  <si>
    <t>TIPO</t>
  </si>
  <si>
    <t>1/2 DIÁRIA</t>
  </si>
  <si>
    <t>Conselheiro</t>
  </si>
  <si>
    <t>Presidente</t>
  </si>
  <si>
    <t>Funcionário</t>
  </si>
  <si>
    <t>Convidado</t>
  </si>
  <si>
    <t>TOTAL/Mês:</t>
  </si>
  <si>
    <t>MÊS:</t>
  </si>
  <si>
    <t>TIPO DE BENEFICIÁRIO</t>
  </si>
  <si>
    <t>QUANT. DE PAGAMENTOS</t>
  </si>
  <si>
    <t>QUANT. DE BENEFICIÁRIOS</t>
  </si>
  <si>
    <t>TOTAL PAGO</t>
  </si>
  <si>
    <t>DIÁRIAS PAGAS</t>
  </si>
  <si>
    <t>1/2 DIÁRIAS PAGAS</t>
  </si>
  <si>
    <t>DESLOCAMENTOS PAGOS</t>
  </si>
  <si>
    <t>Relatório de Diárias e Deslocamentos por Beneficiário</t>
  </si>
  <si>
    <t>Func.</t>
  </si>
  <si>
    <t>FISC.</t>
  </si>
  <si>
    <t>Itapororroca/PB</t>
  </si>
  <si>
    <t xml:space="preserve"> Investigação de denúncias e fiscalização no interior do estado da Paraíba </t>
  </si>
  <si>
    <t>Victor Hugo Pereira Ferreira</t>
  </si>
  <si>
    <t>nas cidades de Mamanguape, Rio Tinto e Itapororoca.</t>
  </si>
  <si>
    <t>PLÉNARIO</t>
  </si>
  <si>
    <t>FEVEREIRO</t>
  </si>
  <si>
    <t>CED</t>
  </si>
  <si>
    <t>Reunião de CED e CEPEF</t>
  </si>
  <si>
    <t>13 e 14/02/2017</t>
  </si>
  <si>
    <t>Capacitação</t>
  </si>
  <si>
    <t>Welison Araújo Silveira</t>
  </si>
  <si>
    <t>Campo Grande/MS</t>
  </si>
  <si>
    <t>Reunião de trabalho dos Assessores Jurídicos dos CAU/UF</t>
  </si>
  <si>
    <t>Ger. Adm.</t>
  </si>
  <si>
    <t>João Cristiano R. Rolim</t>
  </si>
  <si>
    <t>Brasília/DF</t>
  </si>
  <si>
    <t>24ª Reunião de Fórum de Presid. e 20ª Reunião Plenária Ampliada do CAUBR</t>
  </si>
  <si>
    <t>16 e 17/02/2017</t>
  </si>
  <si>
    <t>C. Grande/PB</t>
  </si>
  <si>
    <t>Fiscalização no interior do estado na Cidade de Campina Grande/PB</t>
  </si>
  <si>
    <t xml:space="preserve">Plenária do CAU/PB </t>
  </si>
  <si>
    <t>Ações planejadas da fiscalização no interior do estado nas cidades de Souza, Cajazeiras, São joão do Rio do Peixe e São José de Piranhas.</t>
  </si>
  <si>
    <t>São José de Piranhas/PB</t>
  </si>
  <si>
    <t>MARÇO</t>
  </si>
  <si>
    <t>Reunião da CED e CEPEF</t>
  </si>
  <si>
    <t>Catolé do Rocha/PB</t>
  </si>
  <si>
    <t>Ações planejadas da fiscalização no interior do estado nas cidades de Patos,</t>
  </si>
  <si>
    <t>20 a 24/03/2017</t>
  </si>
  <si>
    <t>Pombal, Coremás, Piancó  e Catolé do Rocha/PB</t>
  </si>
  <si>
    <t>Cajazeiras/PB</t>
  </si>
  <si>
    <t>Participar da II Semana de Integração de Arq. e Urb. da Faculdade de Santa</t>
  </si>
  <si>
    <t>28 a 30/03/2017</t>
  </si>
  <si>
    <t>Maria - FSM e Fiscalização na cidade.</t>
  </si>
  <si>
    <t>Soledade/PB</t>
  </si>
  <si>
    <t>Ações planejadas da fiscalização no interior do estado nas cidades de</t>
  </si>
  <si>
    <t>Teixeira, Taperoá e Soledade/PB</t>
  </si>
  <si>
    <t>ABRIL</t>
  </si>
  <si>
    <t>Debate Patrimônio Cultural</t>
  </si>
  <si>
    <t>Conselheira</t>
  </si>
  <si>
    <t>Cristina Evelise Vieira Alexandre</t>
  </si>
  <si>
    <t>CPFI</t>
  </si>
  <si>
    <t>Ricardo Victor de M. Vidal</t>
  </si>
  <si>
    <t>Rio de Janeiro/RJ</t>
  </si>
  <si>
    <t xml:space="preserve">2º Seminário Técnico de Planejamento, Orçamento, Finanças e Proced.  Adm. </t>
  </si>
  <si>
    <t>18 a 20/04/2017</t>
  </si>
  <si>
    <t>do CAU + GESPUBLICA de 2017 e Seminário das Comissões de Planej. e Finanças.</t>
  </si>
  <si>
    <t>Andréia Carvalho Solha</t>
  </si>
  <si>
    <t>Treinamento Módulo SISCAF  da Implanta Informatica</t>
  </si>
  <si>
    <t>24 a 26/04/2017</t>
  </si>
  <si>
    <t>Samara de Melo Alves</t>
  </si>
  <si>
    <t>25º  Fórum de Presidentes do CAU/BR</t>
  </si>
  <si>
    <t>26 e 27/04/2017</t>
  </si>
  <si>
    <t>MAIO</t>
  </si>
  <si>
    <t>Mulungu/PB</t>
  </si>
  <si>
    <t>Ações planejadas da fiscalização no interior do estado nas cidades de Alagoa</t>
  </si>
  <si>
    <t>22 a 26/05/2017</t>
  </si>
  <si>
    <t>Grande, Bananeiras e Mulungu</t>
  </si>
  <si>
    <t>CEPEF</t>
  </si>
  <si>
    <t>Yngrid Cabral de Lima Costa</t>
  </si>
  <si>
    <t>São Paulo/SP</t>
  </si>
  <si>
    <t>III Seminário de Integração do CAU - Ensino em Foco e Encontro das Comissões</t>
  </si>
  <si>
    <t>11 e 12/05/2017</t>
  </si>
  <si>
    <t>Ensino e Formação dos CAUs'UF</t>
  </si>
  <si>
    <t>26ª Reunião de Fórum de Presidentes e 21ª Reunião Plenária Ampliada do CAUBR</t>
  </si>
  <si>
    <t>24 a 27/05/2017</t>
  </si>
  <si>
    <t>Pitimbu/PB</t>
  </si>
  <si>
    <t>Fiscalização no interior do estado na Cidade de Pitimbu/PB</t>
  </si>
  <si>
    <t>Período: Janeiro a Maio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</si>
</sst>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164" formatCode="&quot;R$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14" xfId="0" applyBorder="1" applyAlignment="1">
      <alignment horizontal="center" vertical="center"/>
    </xf>
    <xf numFmtId="8" fontId="0" fillId="0" borderId="14" xfId="0" applyNumberForma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4" fontId="0" fillId="0" borderId="0" xfId="0" applyNumberFormat="1" applyFill="1" applyBorder="1"/>
    <xf numFmtId="0" fontId="0" fillId="0" borderId="17" xfId="0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 shrinkToFit="1"/>
    </xf>
    <xf numFmtId="0" fontId="4" fillId="0" borderId="1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vertical="center"/>
    </xf>
    <xf numFmtId="4" fontId="5" fillId="0" borderId="11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right" vertical="center"/>
    </xf>
    <xf numFmtId="8" fontId="0" fillId="0" borderId="0" xfId="0" applyNumberFormat="1" applyBorder="1"/>
    <xf numFmtId="4" fontId="5" fillId="0" borderId="1" xfId="0" applyNumberFormat="1" applyFont="1" applyFill="1" applyBorder="1" applyAlignment="1">
      <alignment horizontal="left" vertical="center"/>
    </xf>
    <xf numFmtId="4" fontId="5" fillId="0" borderId="3" xfId="0" applyNumberFormat="1" applyFont="1" applyFill="1" applyBorder="1" applyAlignment="1">
      <alignment horizontal="left" vertical="center"/>
    </xf>
    <xf numFmtId="14" fontId="5" fillId="0" borderId="11" xfId="0" applyNumberFormat="1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4" fontId="5" fillId="6" borderId="4" xfId="0" applyNumberFormat="1" applyFont="1" applyFill="1" applyBorder="1" applyAlignment="1">
      <alignment vertical="center"/>
    </xf>
    <xf numFmtId="4" fontId="5" fillId="6" borderId="11" xfId="0" applyNumberFormat="1" applyFont="1" applyFill="1" applyBorder="1" applyAlignment="1">
      <alignment horizontal="center" vertical="center"/>
    </xf>
    <xf numFmtId="4" fontId="5" fillId="6" borderId="3" xfId="0" applyNumberFormat="1" applyFont="1" applyFill="1" applyBorder="1" applyAlignment="1">
      <alignment horizontal="left" vertical="center"/>
    </xf>
    <xf numFmtId="14" fontId="5" fillId="6" borderId="11" xfId="0" applyNumberFormat="1" applyFont="1" applyFill="1" applyBorder="1" applyAlignment="1">
      <alignment horizontal="center" vertical="center"/>
    </xf>
    <xf numFmtId="4" fontId="5" fillId="6" borderId="4" xfId="0" applyNumberFormat="1" applyFont="1" applyFill="1" applyBorder="1" applyAlignment="1">
      <alignment horizontal="right" vertical="center"/>
    </xf>
    <xf numFmtId="0" fontId="1" fillId="0" borderId="3" xfId="0" applyFont="1" applyFill="1" applyBorder="1"/>
    <xf numFmtId="0" fontId="1" fillId="0" borderId="4" xfId="0" applyNumberFormat="1" applyFont="1" applyFill="1" applyBorder="1" applyAlignment="1">
      <alignment horizontal="center"/>
    </xf>
    <xf numFmtId="4" fontId="1" fillId="0" borderId="11" xfId="0" applyNumberFormat="1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center"/>
    </xf>
    <xf numFmtId="4" fontId="1" fillId="0" borderId="12" xfId="0" applyNumberFormat="1" applyFont="1" applyFill="1" applyBorder="1" applyAlignment="1">
      <alignment horizontal="center"/>
    </xf>
    <xf numFmtId="164" fontId="0" fillId="0" borderId="0" xfId="0" applyNumberFormat="1" applyBorder="1"/>
    <xf numFmtId="0" fontId="4" fillId="2" borderId="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vertical="center"/>
    </xf>
    <xf numFmtId="4" fontId="5" fillId="2" borderId="11" xfId="0" applyNumberFormat="1" applyFont="1" applyFill="1" applyBorder="1" applyAlignment="1">
      <alignment horizontal="center" vertical="center"/>
    </xf>
    <xf numFmtId="14" fontId="5" fillId="2" borderId="11" xfId="0" applyNumberFormat="1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4" fontId="5" fillId="2" borderId="7" xfId="0" applyNumberFormat="1" applyFont="1" applyFill="1" applyBorder="1" applyAlignment="1">
      <alignment horizontal="center"/>
    </xf>
    <xf numFmtId="4" fontId="5" fillId="2" borderId="1" xfId="0" applyNumberFormat="1" applyFont="1" applyFill="1" applyBorder="1"/>
    <xf numFmtId="14" fontId="5" fillId="2" borderId="11" xfId="0" applyNumberFormat="1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5" fillId="2" borderId="4" xfId="0" applyFont="1" applyFill="1" applyBorder="1"/>
    <xf numFmtId="0" fontId="5" fillId="2" borderId="19" xfId="0" applyFont="1" applyFill="1" applyBorder="1" applyAlignment="1">
      <alignment horizontal="center"/>
    </xf>
    <xf numFmtId="2" fontId="5" fillId="2" borderId="4" xfId="0" applyNumberFormat="1" applyFont="1" applyFill="1" applyBorder="1"/>
    <xf numFmtId="0" fontId="4" fillId="2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2" borderId="2" xfId="0" applyFont="1" applyFill="1" applyBorder="1"/>
    <xf numFmtId="0" fontId="5" fillId="2" borderId="1" xfId="0" applyFont="1" applyFill="1" applyBorder="1" applyAlignment="1">
      <alignment vertical="center"/>
    </xf>
    <xf numFmtId="4" fontId="5" fillId="2" borderId="2" xfId="0" applyNumberFormat="1" applyFont="1" applyFill="1" applyBorder="1"/>
    <xf numFmtId="0" fontId="5" fillId="2" borderId="2" xfId="0" applyFont="1" applyFill="1" applyBorder="1" applyAlignment="1">
      <alignment vertical="center"/>
    </xf>
    <xf numFmtId="4" fontId="5" fillId="2" borderId="4" xfId="0" applyNumberFormat="1" applyFont="1" applyFill="1" applyBorder="1"/>
    <xf numFmtId="0" fontId="4" fillId="2" borderId="9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3" xfId="0" applyFont="1" applyFill="1" applyBorder="1"/>
    <xf numFmtId="4" fontId="5" fillId="2" borderId="3" xfId="0" applyNumberFormat="1" applyFont="1" applyFill="1" applyBorder="1"/>
    <xf numFmtId="4" fontId="5" fillId="2" borderId="4" xfId="0" applyNumberFormat="1" applyFont="1" applyFill="1" applyBorder="1" applyAlignment="1">
      <alignment horizontal="left" vertical="center"/>
    </xf>
    <xf numFmtId="0" fontId="5" fillId="2" borderId="3" xfId="0" applyFont="1" applyFill="1" applyBorder="1" applyAlignment="1">
      <alignment vertical="center"/>
    </xf>
    <xf numFmtId="0" fontId="4" fillId="3" borderId="12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5" fillId="3" borderId="4" xfId="0" applyFont="1" applyFill="1" applyBorder="1"/>
    <xf numFmtId="0" fontId="5" fillId="3" borderId="19" xfId="0" applyFont="1" applyFill="1" applyBorder="1" applyAlignment="1">
      <alignment horizontal="center"/>
    </xf>
    <xf numFmtId="14" fontId="5" fillId="3" borderId="11" xfId="0" applyNumberFormat="1" applyFont="1" applyFill="1" applyBorder="1" applyAlignment="1">
      <alignment horizontal="center"/>
    </xf>
    <xf numFmtId="4" fontId="5" fillId="3" borderId="1" xfId="0" applyNumberFormat="1" applyFont="1" applyFill="1" applyBorder="1"/>
    <xf numFmtId="0" fontId="4" fillId="3" borderId="4" xfId="0" applyFont="1" applyFill="1" applyBorder="1" applyAlignment="1">
      <alignment horizontal="center" vertical="center"/>
    </xf>
    <xf numFmtId="4" fontId="5" fillId="3" borderId="4" xfId="0" applyNumberFormat="1" applyFont="1" applyFill="1" applyBorder="1" applyAlignment="1">
      <alignment vertical="center"/>
    </xf>
    <xf numFmtId="4" fontId="5" fillId="3" borderId="11" xfId="0" applyNumberFormat="1" applyFont="1" applyFill="1" applyBorder="1" applyAlignment="1">
      <alignment horizontal="center" vertical="center"/>
    </xf>
    <xf numFmtId="2" fontId="5" fillId="3" borderId="4" xfId="0" applyNumberFormat="1" applyFont="1" applyFill="1" applyBorder="1"/>
    <xf numFmtId="0" fontId="4" fillId="3" borderId="0" xfId="0" applyFont="1" applyFill="1" applyBorder="1" applyAlignment="1">
      <alignment horizontal="center"/>
    </xf>
    <xf numFmtId="0" fontId="5" fillId="3" borderId="2" xfId="0" applyFont="1" applyFill="1" applyBorder="1"/>
    <xf numFmtId="0" fontId="5" fillId="3" borderId="1" xfId="0" applyFont="1" applyFill="1" applyBorder="1"/>
    <xf numFmtId="4" fontId="5" fillId="3" borderId="2" xfId="0" applyNumberFormat="1" applyFont="1" applyFill="1" applyBorder="1"/>
    <xf numFmtId="0" fontId="5" fillId="3" borderId="1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4" fillId="3" borderId="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3" borderId="3" xfId="0" applyFont="1" applyFill="1" applyBorder="1"/>
    <xf numFmtId="0" fontId="5" fillId="3" borderId="3" xfId="0" applyFont="1" applyFill="1" applyBorder="1" applyAlignment="1">
      <alignment horizontal="center" vertical="center"/>
    </xf>
    <xf numFmtId="4" fontId="5" fillId="3" borderId="3" xfId="0" applyNumberFormat="1" applyFont="1" applyFill="1" applyBorder="1"/>
    <xf numFmtId="0" fontId="5" fillId="3" borderId="9" xfId="0" applyFont="1" applyFill="1" applyBorder="1" applyAlignment="1">
      <alignment horizontal="center" vertical="center"/>
    </xf>
    <xf numFmtId="4" fontId="5" fillId="3" borderId="4" xfId="0" applyNumberFormat="1" applyFont="1" applyFill="1" applyBorder="1" applyAlignment="1">
      <alignment horizontal="left" vertical="center"/>
    </xf>
    <xf numFmtId="14" fontId="5" fillId="3" borderId="11" xfId="0" applyNumberFormat="1" applyFont="1" applyFill="1" applyBorder="1" applyAlignment="1">
      <alignment horizontal="center" vertical="center"/>
    </xf>
    <xf numFmtId="4" fontId="5" fillId="3" borderId="4" xfId="0" applyNumberFormat="1" applyFont="1" applyFill="1" applyBorder="1" applyAlignment="1">
      <alignment horizontal="right" vertical="center"/>
    </xf>
    <xf numFmtId="0" fontId="4" fillId="3" borderId="11" xfId="0" applyFont="1" applyFill="1" applyBorder="1" applyAlignment="1">
      <alignment horizontal="center" vertical="center"/>
    </xf>
    <xf numFmtId="14" fontId="5" fillId="3" borderId="4" xfId="0" applyNumberFormat="1" applyFont="1" applyFill="1" applyBorder="1" applyAlignment="1">
      <alignment horizontal="center" vertical="center"/>
    </xf>
    <xf numFmtId="14" fontId="5" fillId="2" borderId="1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5" fillId="2" borderId="3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/>
    </xf>
    <xf numFmtId="4" fontId="4" fillId="6" borderId="2" xfId="0" applyNumberFormat="1" applyFont="1" applyFill="1" applyBorder="1" applyAlignment="1">
      <alignment horizontal="center" vertical="center"/>
    </xf>
    <xf numFmtId="4" fontId="4" fillId="6" borderId="3" xfId="0" applyNumberFormat="1" applyFont="1" applyFill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/>
    </xf>
    <xf numFmtId="14" fontId="5" fillId="6" borderId="3" xfId="0" applyNumberFormat="1" applyFont="1" applyFill="1" applyBorder="1" applyAlignment="1">
      <alignment horizontal="center" vertical="center"/>
    </xf>
    <xf numFmtId="4" fontId="5" fillId="6" borderId="1" xfId="0" applyNumberFormat="1" applyFont="1" applyFill="1" applyBorder="1" applyAlignment="1">
      <alignment horizontal="left" vertical="center" wrapText="1"/>
    </xf>
    <xf numFmtId="4" fontId="5" fillId="6" borderId="3" xfId="0" applyNumberFormat="1" applyFont="1" applyFill="1" applyBorder="1" applyAlignment="1">
      <alignment horizontal="left" vertical="center" wrapText="1"/>
    </xf>
    <xf numFmtId="4" fontId="5" fillId="6" borderId="1" xfId="0" applyNumberFormat="1" applyFont="1" applyFill="1" applyBorder="1" applyAlignment="1">
      <alignment horizontal="center" vertical="center" wrapText="1"/>
    </xf>
    <xf numFmtId="4" fontId="5" fillId="6" borderId="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14" fontId="5" fillId="2" borderId="3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4" fontId="4" fillId="3" borderId="2" xfId="0" applyNumberFormat="1" applyFont="1" applyFill="1" applyBorder="1" applyAlignment="1">
      <alignment horizontal="center" vertical="center"/>
    </xf>
    <xf numFmtId="4" fontId="4" fillId="3" borderId="3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right" vertical="center"/>
    </xf>
    <xf numFmtId="4" fontId="5" fillId="3" borderId="3" xfId="0" applyNumberFormat="1" applyFont="1" applyFill="1" applyBorder="1" applyAlignment="1">
      <alignment horizontal="right" vertical="center"/>
    </xf>
    <xf numFmtId="14" fontId="5" fillId="3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R2290"/>
  <sheetViews>
    <sheetView tabSelected="1" workbookViewId="0">
      <selection activeCell="A4" sqref="A4"/>
    </sheetView>
  </sheetViews>
  <sheetFormatPr defaultRowHeight="15" x14ac:dyDescent="0.25"/>
  <cols>
    <col min="1" max="1" width="10.28515625" style="4" customWidth="1"/>
    <col min="2" max="2" width="8.140625" style="6" customWidth="1"/>
    <col min="3" max="3" width="9.85546875" style="6" customWidth="1"/>
    <col min="4" max="4" width="9.5703125" style="6" customWidth="1"/>
    <col min="5" max="5" width="11.7109375" style="6" bestFit="1" customWidth="1"/>
    <col min="6" max="6" width="13" style="6" customWidth="1"/>
    <col min="7" max="7" width="30.42578125" style="5" customWidth="1"/>
    <col min="8" max="8" width="15.42578125" style="5" customWidth="1"/>
    <col min="9" max="9" width="45.7109375" style="5" customWidth="1"/>
    <col min="10" max="10" width="14.42578125" style="5" customWidth="1"/>
    <col min="11" max="11" width="10.42578125" style="5" customWidth="1"/>
    <col min="12" max="12" width="12.140625" style="1" customWidth="1"/>
  </cols>
  <sheetData>
    <row r="1" spans="1:96" x14ac:dyDescent="0.25">
      <c r="A1" s="120" t="s">
        <v>30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</row>
    <row r="2" spans="1:96" ht="15.75" thickBot="1" x14ac:dyDescent="0.3">
      <c r="A2" s="123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5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</row>
    <row r="3" spans="1:96" ht="27" thickBot="1" x14ac:dyDescent="0.3">
      <c r="A3" s="126" t="s">
        <v>100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8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</row>
    <row r="4" spans="1:96" ht="15.75" thickBot="1" x14ac:dyDescent="0.3">
      <c r="A4" s="9" t="s">
        <v>22</v>
      </c>
      <c r="B4" s="10" t="s">
        <v>3</v>
      </c>
      <c r="C4" s="10" t="s">
        <v>16</v>
      </c>
      <c r="D4" s="11" t="s">
        <v>14</v>
      </c>
      <c r="E4" s="12" t="s">
        <v>4</v>
      </c>
      <c r="F4" s="13" t="s">
        <v>15</v>
      </c>
      <c r="G4" s="14" t="s">
        <v>5</v>
      </c>
      <c r="H4" s="14" t="s">
        <v>6</v>
      </c>
      <c r="I4" s="14" t="s">
        <v>7</v>
      </c>
      <c r="J4" s="14" t="s">
        <v>8</v>
      </c>
      <c r="K4" s="15" t="s">
        <v>9</v>
      </c>
      <c r="L4" s="16" t="s">
        <v>21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</row>
    <row r="5" spans="1:96" ht="15.75" thickBot="1" x14ac:dyDescent="0.3">
      <c r="A5" s="112" t="s">
        <v>0</v>
      </c>
      <c r="B5" s="29">
        <v>0</v>
      </c>
      <c r="C5" s="29">
        <v>1</v>
      </c>
      <c r="D5" s="29">
        <v>0</v>
      </c>
      <c r="E5" s="28" t="s">
        <v>32</v>
      </c>
      <c r="F5" s="29" t="s">
        <v>31</v>
      </c>
      <c r="G5" s="30" t="s">
        <v>13</v>
      </c>
      <c r="H5" s="129" t="s">
        <v>33</v>
      </c>
      <c r="I5" s="34" t="s">
        <v>34</v>
      </c>
      <c r="J5" s="131">
        <v>42784</v>
      </c>
      <c r="K5" s="32">
        <v>180</v>
      </c>
      <c r="L5" s="115">
        <f>SUM(K5:K7)</f>
        <v>1260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</row>
    <row r="6" spans="1:96" ht="15.75" thickBot="1" x14ac:dyDescent="0.3">
      <c r="A6" s="113"/>
      <c r="B6" s="29">
        <v>0</v>
      </c>
      <c r="C6" s="29">
        <v>1</v>
      </c>
      <c r="D6" s="29">
        <v>0</v>
      </c>
      <c r="E6" s="28" t="s">
        <v>32</v>
      </c>
      <c r="F6" s="29" t="s">
        <v>31</v>
      </c>
      <c r="G6" s="30" t="s">
        <v>35</v>
      </c>
      <c r="H6" s="130"/>
      <c r="I6" s="35" t="s">
        <v>36</v>
      </c>
      <c r="J6" s="132"/>
      <c r="K6" s="32">
        <v>180</v>
      </c>
      <c r="L6" s="116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</row>
    <row r="7" spans="1:96" ht="15.75" thickBot="1" x14ac:dyDescent="0.3">
      <c r="A7" s="114"/>
      <c r="B7" s="29">
        <v>1</v>
      </c>
      <c r="C7" s="29">
        <v>0</v>
      </c>
      <c r="D7" s="29">
        <v>1</v>
      </c>
      <c r="E7" s="28" t="s">
        <v>37</v>
      </c>
      <c r="F7" s="29" t="s">
        <v>17</v>
      </c>
      <c r="G7" s="30" t="s">
        <v>11</v>
      </c>
      <c r="H7" s="31" t="s">
        <v>10</v>
      </c>
      <c r="I7" s="35" t="s">
        <v>12</v>
      </c>
      <c r="J7" s="36">
        <v>42758</v>
      </c>
      <c r="K7" s="32">
        <v>900</v>
      </c>
      <c r="L7" s="117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</row>
    <row r="8" spans="1:96" ht="15.75" thickBot="1" x14ac:dyDescent="0.3">
      <c r="A8" s="140" t="s">
        <v>38</v>
      </c>
      <c r="B8" s="37">
        <v>1</v>
      </c>
      <c r="C8" s="37">
        <v>0</v>
      </c>
      <c r="D8" s="37">
        <v>1</v>
      </c>
      <c r="E8" s="38" t="s">
        <v>39</v>
      </c>
      <c r="F8" s="37" t="s">
        <v>17</v>
      </c>
      <c r="G8" s="39" t="s">
        <v>11</v>
      </c>
      <c r="H8" s="40" t="s">
        <v>10</v>
      </c>
      <c r="I8" s="41" t="s">
        <v>40</v>
      </c>
      <c r="J8" s="42">
        <v>42775</v>
      </c>
      <c r="K8" s="43">
        <v>900</v>
      </c>
      <c r="L8" s="143">
        <f>SUM(K8:K14)</f>
        <v>8580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</row>
    <row r="9" spans="1:96" ht="15.75" thickBot="1" x14ac:dyDescent="0.3">
      <c r="A9" s="141"/>
      <c r="B9" s="37">
        <v>4</v>
      </c>
      <c r="C9" s="37">
        <v>0</v>
      </c>
      <c r="D9" s="37">
        <v>0</v>
      </c>
      <c r="E9" s="38" t="s">
        <v>32</v>
      </c>
      <c r="F9" s="37" t="s">
        <v>31</v>
      </c>
      <c r="G9" s="39" t="s">
        <v>13</v>
      </c>
      <c r="H9" s="150" t="s">
        <v>55</v>
      </c>
      <c r="I9" s="148" t="s">
        <v>54</v>
      </c>
      <c r="J9" s="146" t="s">
        <v>41</v>
      </c>
      <c r="K9" s="43">
        <v>1440</v>
      </c>
      <c r="L9" s="144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</row>
    <row r="10" spans="1:96" ht="26.25" customHeight="1" thickBot="1" x14ac:dyDescent="0.3">
      <c r="A10" s="141"/>
      <c r="B10" s="37">
        <v>4</v>
      </c>
      <c r="C10" s="37">
        <v>0</v>
      </c>
      <c r="D10" s="37">
        <v>0</v>
      </c>
      <c r="E10" s="38" t="s">
        <v>32</v>
      </c>
      <c r="F10" s="37" t="s">
        <v>31</v>
      </c>
      <c r="G10" s="39" t="s">
        <v>35</v>
      </c>
      <c r="H10" s="151"/>
      <c r="I10" s="149"/>
      <c r="J10" s="147"/>
      <c r="K10" s="43">
        <v>1440</v>
      </c>
      <c r="L10" s="144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</row>
    <row r="11" spans="1:96" ht="15.75" thickBot="1" x14ac:dyDescent="0.3">
      <c r="A11" s="141"/>
      <c r="B11" s="37">
        <v>3</v>
      </c>
      <c r="C11" s="37">
        <v>0</v>
      </c>
      <c r="D11" s="37">
        <v>1</v>
      </c>
      <c r="E11" s="38" t="s">
        <v>42</v>
      </c>
      <c r="F11" s="37" t="s">
        <v>31</v>
      </c>
      <c r="G11" s="39" t="s">
        <v>43</v>
      </c>
      <c r="H11" s="40" t="s">
        <v>44</v>
      </c>
      <c r="I11" s="41" t="s">
        <v>45</v>
      </c>
      <c r="J11" s="42" t="s">
        <v>41</v>
      </c>
      <c r="K11" s="43">
        <v>1920</v>
      </c>
      <c r="L11" s="144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</row>
    <row r="12" spans="1:96" ht="15.75" thickBot="1" x14ac:dyDescent="0.3">
      <c r="A12" s="141"/>
      <c r="B12" s="37">
        <v>2</v>
      </c>
      <c r="C12" s="37">
        <v>0</v>
      </c>
      <c r="D12" s="37">
        <v>1</v>
      </c>
      <c r="E12" s="38" t="s">
        <v>46</v>
      </c>
      <c r="F12" s="37" t="s">
        <v>18</v>
      </c>
      <c r="G12" s="39" t="s">
        <v>47</v>
      </c>
      <c r="H12" s="40" t="s">
        <v>48</v>
      </c>
      <c r="I12" s="41" t="s">
        <v>49</v>
      </c>
      <c r="J12" s="42" t="s">
        <v>50</v>
      </c>
      <c r="K12" s="43">
        <v>1800</v>
      </c>
      <c r="L12" s="144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</row>
    <row r="13" spans="1:96" ht="15.75" thickBot="1" x14ac:dyDescent="0.3">
      <c r="A13" s="141"/>
      <c r="B13" s="37">
        <v>0</v>
      </c>
      <c r="C13" s="37">
        <v>1</v>
      </c>
      <c r="D13" s="37">
        <v>0</v>
      </c>
      <c r="E13" s="38" t="s">
        <v>32</v>
      </c>
      <c r="F13" s="37" t="s">
        <v>31</v>
      </c>
      <c r="G13" s="39" t="s">
        <v>35</v>
      </c>
      <c r="H13" s="40" t="s">
        <v>51</v>
      </c>
      <c r="I13" s="41" t="s">
        <v>52</v>
      </c>
      <c r="J13" s="42">
        <v>42788</v>
      </c>
      <c r="K13" s="43">
        <v>180</v>
      </c>
      <c r="L13" s="144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</row>
    <row r="14" spans="1:96" ht="15.75" thickBot="1" x14ac:dyDescent="0.3">
      <c r="A14" s="142"/>
      <c r="B14" s="37">
        <v>1</v>
      </c>
      <c r="C14" s="37">
        <v>0</v>
      </c>
      <c r="D14" s="37">
        <v>1</v>
      </c>
      <c r="E14" s="38" t="s">
        <v>37</v>
      </c>
      <c r="F14" s="37" t="s">
        <v>17</v>
      </c>
      <c r="G14" s="39" t="s">
        <v>11</v>
      </c>
      <c r="H14" s="40" t="s">
        <v>10</v>
      </c>
      <c r="I14" s="41" t="s">
        <v>53</v>
      </c>
      <c r="J14" s="42">
        <v>42789</v>
      </c>
      <c r="K14" s="43">
        <v>900</v>
      </c>
      <c r="L14" s="145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</row>
    <row r="15" spans="1:96" ht="15.75" thickBot="1" x14ac:dyDescent="0.3">
      <c r="A15" s="112" t="s">
        <v>56</v>
      </c>
      <c r="B15" s="56">
        <v>0</v>
      </c>
      <c r="C15" s="57">
        <v>1</v>
      </c>
      <c r="D15" s="56">
        <v>0</v>
      </c>
      <c r="E15" s="57" t="s">
        <v>32</v>
      </c>
      <c r="F15" s="56" t="s">
        <v>31</v>
      </c>
      <c r="G15" s="58" t="s">
        <v>35</v>
      </c>
      <c r="H15" s="59" t="s">
        <v>51</v>
      </c>
      <c r="I15" s="60" t="s">
        <v>52</v>
      </c>
      <c r="J15" s="61">
        <v>42802</v>
      </c>
      <c r="K15" s="60">
        <v>180</v>
      </c>
      <c r="L15" s="115">
        <v>9180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</row>
    <row r="16" spans="1:96" ht="15.75" thickBot="1" x14ac:dyDescent="0.3">
      <c r="A16" s="113"/>
      <c r="B16" s="62">
        <v>1</v>
      </c>
      <c r="C16" s="63">
        <v>0</v>
      </c>
      <c r="D16" s="64">
        <v>1</v>
      </c>
      <c r="E16" s="63" t="s">
        <v>39</v>
      </c>
      <c r="F16" s="65" t="s">
        <v>17</v>
      </c>
      <c r="G16" s="66" t="s">
        <v>11</v>
      </c>
      <c r="H16" s="67" t="s">
        <v>10</v>
      </c>
      <c r="I16" s="66" t="s">
        <v>57</v>
      </c>
      <c r="J16" s="61">
        <v>42807</v>
      </c>
      <c r="K16" s="68">
        <v>900</v>
      </c>
      <c r="L16" s="116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</row>
    <row r="17" spans="1:96" ht="15.75" thickBot="1" x14ac:dyDescent="0.3">
      <c r="A17" s="113"/>
      <c r="B17" s="69">
        <v>4</v>
      </c>
      <c r="C17" s="70">
        <v>0</v>
      </c>
      <c r="D17" s="69">
        <v>0</v>
      </c>
      <c r="E17" s="70" t="s">
        <v>32</v>
      </c>
      <c r="F17" s="69" t="s">
        <v>31</v>
      </c>
      <c r="G17" s="71" t="s">
        <v>13</v>
      </c>
      <c r="H17" s="152" t="s">
        <v>58</v>
      </c>
      <c r="I17" s="72" t="s">
        <v>59</v>
      </c>
      <c r="J17" s="154" t="s">
        <v>60</v>
      </c>
      <c r="K17" s="73">
        <v>1440</v>
      </c>
      <c r="L17" s="116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</row>
    <row r="18" spans="1:96" ht="15.75" thickBot="1" x14ac:dyDescent="0.3">
      <c r="A18" s="113"/>
      <c r="B18" s="62">
        <v>4</v>
      </c>
      <c r="C18" s="63">
        <v>0</v>
      </c>
      <c r="D18" s="64">
        <v>0</v>
      </c>
      <c r="E18" s="63" t="s">
        <v>32</v>
      </c>
      <c r="F18" s="64" t="s">
        <v>31</v>
      </c>
      <c r="G18" s="66" t="s">
        <v>35</v>
      </c>
      <c r="H18" s="153"/>
      <c r="I18" s="74" t="s">
        <v>61</v>
      </c>
      <c r="J18" s="153"/>
      <c r="K18" s="75">
        <v>1440</v>
      </c>
      <c r="L18" s="116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</row>
    <row r="19" spans="1:96" ht="15.75" thickBot="1" x14ac:dyDescent="0.3">
      <c r="A19" s="113"/>
      <c r="B19" s="76">
        <v>2</v>
      </c>
      <c r="C19" s="77">
        <v>0</v>
      </c>
      <c r="D19" s="76">
        <v>0</v>
      </c>
      <c r="E19" s="77" t="s">
        <v>32</v>
      </c>
      <c r="F19" s="76" t="s">
        <v>31</v>
      </c>
      <c r="G19" s="78" t="s">
        <v>35</v>
      </c>
      <c r="H19" s="152" t="s">
        <v>62</v>
      </c>
      <c r="I19" s="72" t="s">
        <v>63</v>
      </c>
      <c r="J19" s="154" t="s">
        <v>64</v>
      </c>
      <c r="K19" s="79">
        <v>720</v>
      </c>
      <c r="L19" s="116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</row>
    <row r="20" spans="1:96" ht="15.75" thickBot="1" x14ac:dyDescent="0.3">
      <c r="A20" s="113"/>
      <c r="B20" s="76">
        <v>2</v>
      </c>
      <c r="C20" s="77">
        <v>0</v>
      </c>
      <c r="D20" s="76">
        <v>0</v>
      </c>
      <c r="E20" s="77" t="s">
        <v>32</v>
      </c>
      <c r="F20" s="76" t="s">
        <v>31</v>
      </c>
      <c r="G20" s="78" t="s">
        <v>43</v>
      </c>
      <c r="H20" s="153"/>
      <c r="I20" s="78" t="s">
        <v>65</v>
      </c>
      <c r="J20" s="155"/>
      <c r="K20" s="79">
        <v>720</v>
      </c>
      <c r="L20" s="116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</row>
    <row r="21" spans="1:96" ht="15.75" thickBot="1" x14ac:dyDescent="0.3">
      <c r="A21" s="113"/>
      <c r="B21" s="50">
        <v>1</v>
      </c>
      <c r="C21" s="50">
        <v>0</v>
      </c>
      <c r="D21" s="50">
        <v>1</v>
      </c>
      <c r="E21" s="51" t="s">
        <v>37</v>
      </c>
      <c r="F21" s="50" t="s">
        <v>17</v>
      </c>
      <c r="G21" s="52" t="s">
        <v>11</v>
      </c>
      <c r="H21" s="53" t="s">
        <v>10</v>
      </c>
      <c r="I21" s="80" t="s">
        <v>53</v>
      </c>
      <c r="J21" s="54">
        <v>42823</v>
      </c>
      <c r="K21" s="55">
        <v>900</v>
      </c>
      <c r="L21" s="116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</row>
    <row r="22" spans="1:96" ht="15.75" thickBot="1" x14ac:dyDescent="0.3">
      <c r="A22" s="113"/>
      <c r="B22" s="69">
        <v>4</v>
      </c>
      <c r="C22" s="70">
        <v>0</v>
      </c>
      <c r="D22" s="69">
        <v>0</v>
      </c>
      <c r="E22" s="70" t="s">
        <v>32</v>
      </c>
      <c r="F22" s="69" t="s">
        <v>31</v>
      </c>
      <c r="G22" s="71" t="s">
        <v>13</v>
      </c>
      <c r="H22" s="152" t="s">
        <v>66</v>
      </c>
      <c r="I22" s="72" t="s">
        <v>67</v>
      </c>
      <c r="J22" s="154">
        <v>42832.125</v>
      </c>
      <c r="K22" s="79">
        <v>1440</v>
      </c>
      <c r="L22" s="116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</row>
    <row r="23" spans="1:96" ht="15.75" thickBot="1" x14ac:dyDescent="0.3">
      <c r="A23" s="114"/>
      <c r="B23" s="62">
        <v>4</v>
      </c>
      <c r="C23" s="63">
        <v>0</v>
      </c>
      <c r="D23" s="64">
        <v>0</v>
      </c>
      <c r="E23" s="63" t="s">
        <v>32</v>
      </c>
      <c r="F23" s="64" t="s">
        <v>31</v>
      </c>
      <c r="G23" s="66" t="s">
        <v>35</v>
      </c>
      <c r="H23" s="153"/>
      <c r="I23" s="81" t="s">
        <v>68</v>
      </c>
      <c r="J23" s="153"/>
      <c r="K23" s="55">
        <v>1440</v>
      </c>
      <c r="L23" s="117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</row>
    <row r="24" spans="1:96" ht="15.75" thickBot="1" x14ac:dyDescent="0.3">
      <c r="A24" s="137" t="s">
        <v>69</v>
      </c>
      <c r="B24" s="82">
        <v>1</v>
      </c>
      <c r="C24" s="83">
        <v>0</v>
      </c>
      <c r="D24" s="84">
        <v>1</v>
      </c>
      <c r="E24" s="83" t="s">
        <v>39</v>
      </c>
      <c r="F24" s="85" t="s">
        <v>17</v>
      </c>
      <c r="G24" s="86" t="s">
        <v>11</v>
      </c>
      <c r="H24" s="87" t="s">
        <v>10</v>
      </c>
      <c r="I24" s="86" t="s">
        <v>57</v>
      </c>
      <c r="J24" s="88">
        <v>42835</v>
      </c>
      <c r="K24" s="89">
        <v>900</v>
      </c>
      <c r="L24" s="156">
        <f>SUM(K24:K32)</f>
        <v>10740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</row>
    <row r="25" spans="1:96" ht="15.75" thickBot="1" x14ac:dyDescent="0.3">
      <c r="A25" s="138"/>
      <c r="B25" s="82">
        <v>0</v>
      </c>
      <c r="C25" s="83">
        <v>1</v>
      </c>
      <c r="D25" s="84">
        <v>1</v>
      </c>
      <c r="E25" s="90" t="s">
        <v>46</v>
      </c>
      <c r="F25" s="90" t="s">
        <v>18</v>
      </c>
      <c r="G25" s="91" t="s">
        <v>47</v>
      </c>
      <c r="H25" s="92" t="s">
        <v>51</v>
      </c>
      <c r="I25" s="86" t="s">
        <v>70</v>
      </c>
      <c r="J25" s="88">
        <v>42835</v>
      </c>
      <c r="K25" s="93">
        <v>675</v>
      </c>
      <c r="L25" s="157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</row>
    <row r="26" spans="1:96" ht="15.75" thickBot="1" x14ac:dyDescent="0.3">
      <c r="A26" s="138"/>
      <c r="B26" s="82">
        <v>0</v>
      </c>
      <c r="C26" s="83">
        <v>1</v>
      </c>
      <c r="D26" s="84">
        <v>0</v>
      </c>
      <c r="E26" s="90" t="s">
        <v>46</v>
      </c>
      <c r="F26" s="94" t="s">
        <v>71</v>
      </c>
      <c r="G26" s="95" t="s">
        <v>72</v>
      </c>
      <c r="H26" s="92" t="s">
        <v>51</v>
      </c>
      <c r="I26" s="96" t="s">
        <v>70</v>
      </c>
      <c r="J26" s="88">
        <v>42835</v>
      </c>
      <c r="K26" s="97">
        <v>225</v>
      </c>
      <c r="L26" s="157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</row>
    <row r="27" spans="1:96" x14ac:dyDescent="0.25">
      <c r="A27" s="138"/>
      <c r="B27" s="137">
        <v>2</v>
      </c>
      <c r="C27" s="137">
        <v>0</v>
      </c>
      <c r="D27" s="137">
        <v>1</v>
      </c>
      <c r="E27" s="137" t="s">
        <v>73</v>
      </c>
      <c r="F27" s="137" t="s">
        <v>17</v>
      </c>
      <c r="G27" s="159" t="s">
        <v>74</v>
      </c>
      <c r="H27" s="161" t="s">
        <v>75</v>
      </c>
      <c r="I27" s="98" t="s">
        <v>76</v>
      </c>
      <c r="J27" s="163" t="s">
        <v>77</v>
      </c>
      <c r="K27" s="165">
        <v>1800</v>
      </c>
      <c r="L27" s="157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</row>
    <row r="28" spans="1:96" ht="15.75" thickBot="1" x14ac:dyDescent="0.3">
      <c r="A28" s="138"/>
      <c r="B28" s="139"/>
      <c r="C28" s="139"/>
      <c r="D28" s="139"/>
      <c r="E28" s="139"/>
      <c r="F28" s="139"/>
      <c r="G28" s="160"/>
      <c r="H28" s="162"/>
      <c r="I28" s="99" t="s">
        <v>78</v>
      </c>
      <c r="J28" s="164"/>
      <c r="K28" s="166"/>
      <c r="L28" s="157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</row>
    <row r="29" spans="1:96" ht="15.75" thickBot="1" x14ac:dyDescent="0.3">
      <c r="A29" s="138"/>
      <c r="B29" s="100">
        <v>3</v>
      </c>
      <c r="C29" s="101">
        <v>0</v>
      </c>
      <c r="D29" s="100">
        <v>1</v>
      </c>
      <c r="E29" s="101" t="s">
        <v>42</v>
      </c>
      <c r="F29" s="100" t="s">
        <v>31</v>
      </c>
      <c r="G29" s="102" t="s">
        <v>79</v>
      </c>
      <c r="H29" s="103" t="s">
        <v>48</v>
      </c>
      <c r="I29" s="159" t="s">
        <v>80</v>
      </c>
      <c r="J29" s="163" t="s">
        <v>81</v>
      </c>
      <c r="K29" s="104">
        <v>1920</v>
      </c>
      <c r="L29" s="157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</row>
    <row r="30" spans="1:96" ht="15.75" thickBot="1" x14ac:dyDescent="0.3">
      <c r="A30" s="138"/>
      <c r="B30" s="100">
        <v>3</v>
      </c>
      <c r="C30" s="101">
        <v>0</v>
      </c>
      <c r="D30" s="100">
        <v>1</v>
      </c>
      <c r="E30" s="83" t="s">
        <v>42</v>
      </c>
      <c r="F30" s="100" t="s">
        <v>31</v>
      </c>
      <c r="G30" s="102" t="s">
        <v>82</v>
      </c>
      <c r="H30" s="105" t="s">
        <v>48</v>
      </c>
      <c r="I30" s="160"/>
      <c r="J30" s="167"/>
      <c r="K30" s="104">
        <v>1920</v>
      </c>
      <c r="L30" s="157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</row>
    <row r="31" spans="1:96" ht="15.75" thickBot="1" x14ac:dyDescent="0.3">
      <c r="A31" s="138"/>
      <c r="B31" s="100">
        <v>3</v>
      </c>
      <c r="C31" s="101">
        <v>0</v>
      </c>
      <c r="D31" s="100">
        <v>1</v>
      </c>
      <c r="E31" s="83" t="s">
        <v>46</v>
      </c>
      <c r="F31" s="90" t="s">
        <v>18</v>
      </c>
      <c r="G31" s="91" t="s">
        <v>47</v>
      </c>
      <c r="H31" s="105" t="s">
        <v>48</v>
      </c>
      <c r="I31" s="106" t="s">
        <v>83</v>
      </c>
      <c r="J31" s="107" t="s">
        <v>84</v>
      </c>
      <c r="K31" s="108">
        <v>2400</v>
      </c>
      <c r="L31" s="157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</row>
    <row r="32" spans="1:96" ht="15.75" thickBot="1" x14ac:dyDescent="0.3">
      <c r="A32" s="139"/>
      <c r="B32" s="90">
        <v>1</v>
      </c>
      <c r="C32" s="90">
        <v>0</v>
      </c>
      <c r="D32" s="90">
        <v>1</v>
      </c>
      <c r="E32" s="109" t="s">
        <v>37</v>
      </c>
      <c r="F32" s="90" t="s">
        <v>17</v>
      </c>
      <c r="G32" s="91" t="s">
        <v>11</v>
      </c>
      <c r="H32" s="92" t="s">
        <v>10</v>
      </c>
      <c r="I32" s="106" t="s">
        <v>53</v>
      </c>
      <c r="J32" s="110">
        <v>42852</v>
      </c>
      <c r="K32" s="104">
        <v>900</v>
      </c>
      <c r="L32" s="158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</row>
    <row r="33" spans="1:96" ht="15.75" thickBot="1" x14ac:dyDescent="0.3">
      <c r="A33" s="112" t="s">
        <v>85</v>
      </c>
      <c r="B33" s="50">
        <v>0</v>
      </c>
      <c r="C33" s="50">
        <v>1</v>
      </c>
      <c r="D33" s="50">
        <v>0</v>
      </c>
      <c r="E33" s="51" t="s">
        <v>32</v>
      </c>
      <c r="F33" s="50" t="s">
        <v>31</v>
      </c>
      <c r="G33" s="52" t="s">
        <v>35</v>
      </c>
      <c r="H33" s="53" t="s">
        <v>51</v>
      </c>
      <c r="I33" s="80" t="s">
        <v>52</v>
      </c>
      <c r="J33" s="111">
        <v>42872</v>
      </c>
      <c r="K33" s="79">
        <v>180</v>
      </c>
      <c r="L33" s="115">
        <f>SUM(K33:K42)</f>
        <v>12420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</row>
    <row r="34" spans="1:96" ht="15.75" thickBot="1" x14ac:dyDescent="0.3">
      <c r="A34" s="113"/>
      <c r="B34" s="50">
        <v>4</v>
      </c>
      <c r="C34" s="50">
        <v>0</v>
      </c>
      <c r="D34" s="50">
        <v>0</v>
      </c>
      <c r="E34" s="51" t="s">
        <v>32</v>
      </c>
      <c r="F34" s="50" t="s">
        <v>31</v>
      </c>
      <c r="G34" s="52" t="s">
        <v>13</v>
      </c>
      <c r="H34" s="118" t="s">
        <v>86</v>
      </c>
      <c r="I34" s="80" t="s">
        <v>87</v>
      </c>
      <c r="J34" s="111" t="s">
        <v>88</v>
      </c>
      <c r="K34" s="79">
        <v>1440</v>
      </c>
      <c r="L34" s="116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</row>
    <row r="35" spans="1:96" ht="15.75" thickBot="1" x14ac:dyDescent="0.3">
      <c r="A35" s="113"/>
      <c r="B35" s="50">
        <v>4</v>
      </c>
      <c r="C35" s="50">
        <v>0</v>
      </c>
      <c r="D35" s="50">
        <v>0</v>
      </c>
      <c r="E35" s="51" t="s">
        <v>32</v>
      </c>
      <c r="F35" s="50" t="s">
        <v>31</v>
      </c>
      <c r="G35" s="52" t="s">
        <v>35</v>
      </c>
      <c r="H35" s="119"/>
      <c r="I35" s="80" t="s">
        <v>89</v>
      </c>
      <c r="J35" s="111"/>
      <c r="K35" s="79">
        <v>1440</v>
      </c>
      <c r="L35" s="116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</row>
    <row r="36" spans="1:96" ht="15.75" thickBot="1" x14ac:dyDescent="0.3">
      <c r="A36" s="113"/>
      <c r="B36" s="50">
        <v>3</v>
      </c>
      <c r="C36" s="50">
        <v>0</v>
      </c>
      <c r="D36" s="50">
        <v>1</v>
      </c>
      <c r="E36" s="51" t="s">
        <v>90</v>
      </c>
      <c r="F36" s="50" t="s">
        <v>31</v>
      </c>
      <c r="G36" s="52" t="s">
        <v>91</v>
      </c>
      <c r="H36" s="118" t="s">
        <v>92</v>
      </c>
      <c r="I36" s="80" t="s">
        <v>93</v>
      </c>
      <c r="J36" s="111" t="s">
        <v>94</v>
      </c>
      <c r="K36" s="79">
        <v>2400</v>
      </c>
      <c r="L36" s="116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</row>
    <row r="37" spans="1:96" ht="15.75" thickBot="1" x14ac:dyDescent="0.3">
      <c r="A37" s="113"/>
      <c r="B37" s="50">
        <v>3</v>
      </c>
      <c r="C37" s="50">
        <v>0</v>
      </c>
      <c r="D37" s="50">
        <v>1</v>
      </c>
      <c r="E37" s="51" t="s">
        <v>90</v>
      </c>
      <c r="F37" s="50" t="s">
        <v>17</v>
      </c>
      <c r="G37" s="52" t="s">
        <v>74</v>
      </c>
      <c r="H37" s="119"/>
      <c r="I37" s="80" t="s">
        <v>95</v>
      </c>
      <c r="J37" s="111"/>
      <c r="K37" s="79">
        <v>2400</v>
      </c>
      <c r="L37" s="116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</row>
    <row r="38" spans="1:96" ht="15.75" thickBot="1" x14ac:dyDescent="0.3">
      <c r="A38" s="113"/>
      <c r="B38" s="50">
        <v>1</v>
      </c>
      <c r="C38" s="50">
        <v>0</v>
      </c>
      <c r="D38" s="50">
        <v>1</v>
      </c>
      <c r="E38" s="51" t="s">
        <v>39</v>
      </c>
      <c r="F38" s="50" t="s">
        <v>17</v>
      </c>
      <c r="G38" s="52" t="s">
        <v>11</v>
      </c>
      <c r="H38" s="53" t="s">
        <v>10</v>
      </c>
      <c r="I38" s="80" t="s">
        <v>57</v>
      </c>
      <c r="J38" s="111">
        <v>42870</v>
      </c>
      <c r="K38" s="79">
        <v>900</v>
      </c>
      <c r="L38" s="116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</row>
    <row r="39" spans="1:96" ht="15.75" thickBot="1" x14ac:dyDescent="0.3">
      <c r="A39" s="113"/>
      <c r="B39" s="50">
        <v>3</v>
      </c>
      <c r="C39" s="50">
        <v>0</v>
      </c>
      <c r="D39" s="50">
        <v>1</v>
      </c>
      <c r="E39" s="51" t="s">
        <v>46</v>
      </c>
      <c r="F39" s="50" t="s">
        <v>18</v>
      </c>
      <c r="G39" s="52" t="s">
        <v>47</v>
      </c>
      <c r="H39" s="53" t="s">
        <v>48</v>
      </c>
      <c r="I39" s="80" t="s">
        <v>96</v>
      </c>
      <c r="J39" s="111" t="s">
        <v>97</v>
      </c>
      <c r="K39" s="79">
        <v>2400</v>
      </c>
      <c r="L39" s="116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</row>
    <row r="40" spans="1:96" ht="15.75" thickBot="1" x14ac:dyDescent="0.3">
      <c r="A40" s="113"/>
      <c r="B40" s="50">
        <v>1</v>
      </c>
      <c r="C40" s="50">
        <v>0</v>
      </c>
      <c r="D40" s="50">
        <v>1</v>
      </c>
      <c r="E40" s="51" t="s">
        <v>37</v>
      </c>
      <c r="F40" s="50" t="s">
        <v>17</v>
      </c>
      <c r="G40" s="52" t="s">
        <v>11</v>
      </c>
      <c r="H40" s="53" t="s">
        <v>10</v>
      </c>
      <c r="I40" s="80" t="s">
        <v>53</v>
      </c>
      <c r="J40" s="111">
        <v>42884</v>
      </c>
      <c r="K40" s="79">
        <v>900</v>
      </c>
      <c r="L40" s="116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</row>
    <row r="41" spans="1:96" ht="15.75" thickBot="1" x14ac:dyDescent="0.3">
      <c r="A41" s="113"/>
      <c r="B41" s="50">
        <v>0</v>
      </c>
      <c r="C41" s="50">
        <v>1</v>
      </c>
      <c r="D41" s="50">
        <v>0</v>
      </c>
      <c r="E41" s="51" t="s">
        <v>32</v>
      </c>
      <c r="F41" s="50" t="s">
        <v>31</v>
      </c>
      <c r="G41" s="52" t="s">
        <v>13</v>
      </c>
      <c r="H41" s="118" t="s">
        <v>98</v>
      </c>
      <c r="I41" s="80" t="s">
        <v>99</v>
      </c>
      <c r="J41" s="111">
        <v>42886</v>
      </c>
      <c r="K41" s="79">
        <v>180</v>
      </c>
      <c r="L41" s="116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</row>
    <row r="42" spans="1:96" ht="15.75" thickBot="1" x14ac:dyDescent="0.3">
      <c r="A42" s="114"/>
      <c r="B42" s="50">
        <v>0</v>
      </c>
      <c r="C42" s="50">
        <v>1</v>
      </c>
      <c r="D42" s="50">
        <v>0</v>
      </c>
      <c r="E42" s="51" t="s">
        <v>32</v>
      </c>
      <c r="F42" s="50" t="s">
        <v>31</v>
      </c>
      <c r="G42" s="52" t="s">
        <v>35</v>
      </c>
      <c r="H42" s="119"/>
      <c r="I42" s="80"/>
      <c r="J42" s="111"/>
      <c r="K42" s="79">
        <v>180</v>
      </c>
      <c r="L42" s="117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</row>
    <row r="43" spans="1:96" ht="15.75" thickBot="1" x14ac:dyDescent="0.3">
      <c r="A43" s="44" t="s">
        <v>1</v>
      </c>
      <c r="B43" s="45">
        <f>SUM(B5:B42)</f>
        <v>70</v>
      </c>
      <c r="C43" s="45">
        <f>SUM(C5:C42)</f>
        <v>9</v>
      </c>
      <c r="D43" s="45">
        <f>SUM(D5:D42)</f>
        <v>19</v>
      </c>
      <c r="E43" s="46" t="s">
        <v>2</v>
      </c>
      <c r="F43" s="47" t="s">
        <v>2</v>
      </c>
      <c r="G43" s="47" t="s">
        <v>2</v>
      </c>
      <c r="H43" s="47" t="s">
        <v>2</v>
      </c>
      <c r="I43" s="47" t="s">
        <v>2</v>
      </c>
      <c r="J43" s="48" t="s">
        <v>2</v>
      </c>
      <c r="K43" s="47">
        <f>SUM(K5:K42)</f>
        <v>42180</v>
      </c>
      <c r="L43" s="47">
        <f>SUM(L5:L42)</f>
        <v>42180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</row>
    <row r="44" spans="1:96" x14ac:dyDescent="0.25">
      <c r="A44" s="1"/>
      <c r="B44" s="1"/>
      <c r="C44" s="1"/>
      <c r="D44" s="1"/>
      <c r="E44" s="1"/>
      <c r="F44" s="1"/>
      <c r="G44" s="3"/>
      <c r="H44" s="3"/>
      <c r="I44" s="3"/>
      <c r="J44" s="3"/>
      <c r="K44" s="3"/>
      <c r="L44" s="3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</row>
    <row r="45" spans="1:96" x14ac:dyDescent="0.25">
      <c r="A45" s="1"/>
      <c r="B45" s="1"/>
      <c r="C45" s="1"/>
      <c r="D45" s="1"/>
      <c r="E45" s="1"/>
      <c r="F45" s="1"/>
      <c r="G45" s="2"/>
      <c r="H45" s="2"/>
      <c r="I45" s="2"/>
      <c r="J45" s="2"/>
      <c r="K45" s="2"/>
      <c r="L45" s="2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</row>
    <row r="46" spans="1:96" ht="38.25" x14ac:dyDescent="0.25">
      <c r="A46" s="135" t="s">
        <v>23</v>
      </c>
      <c r="B46" s="135"/>
      <c r="C46" s="27" t="s">
        <v>24</v>
      </c>
      <c r="D46" s="27" t="s">
        <v>25</v>
      </c>
      <c r="E46" s="25" t="s">
        <v>26</v>
      </c>
      <c r="F46" s="25" t="s">
        <v>27</v>
      </c>
      <c r="G46" s="25" t="s">
        <v>28</v>
      </c>
      <c r="H46" s="26" t="s">
        <v>29</v>
      </c>
      <c r="I46" s="23"/>
      <c r="J46" s="20"/>
      <c r="K46" s="136"/>
      <c r="L46" s="136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</row>
    <row r="47" spans="1:96" x14ac:dyDescent="0.25">
      <c r="A47" s="133" t="s">
        <v>17</v>
      </c>
      <c r="B47" s="133"/>
      <c r="C47" s="7">
        <v>12</v>
      </c>
      <c r="D47" s="7">
        <v>3</v>
      </c>
      <c r="E47" s="8">
        <f>SUM(K7,K8,K14,K16,K21,K24,K26,K27,K32,K37,K38,K40)</f>
        <v>12525</v>
      </c>
      <c r="F47" s="7">
        <f>SUM(B7:B8,B14,B16,B21,B24,B27,B32,B37:B38,B40)</f>
        <v>14</v>
      </c>
      <c r="G47" s="7">
        <f>SUM(C26)</f>
        <v>1</v>
      </c>
      <c r="H47" s="19">
        <v>11</v>
      </c>
      <c r="I47" s="24"/>
      <c r="J47" s="21"/>
      <c r="K47" s="136"/>
      <c r="L47" s="136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</row>
    <row r="48" spans="1:96" x14ac:dyDescent="0.25">
      <c r="A48" s="133" t="s">
        <v>18</v>
      </c>
      <c r="B48" s="133"/>
      <c r="C48" s="7">
        <v>4</v>
      </c>
      <c r="D48" s="7">
        <v>1</v>
      </c>
      <c r="E48" s="8">
        <f>SUM(K12,K25,K31,K39)</f>
        <v>7275</v>
      </c>
      <c r="F48" s="7">
        <f>SUM(B12,B31,B39)</f>
        <v>8</v>
      </c>
      <c r="G48" s="7">
        <f>SUM(C25)</f>
        <v>1</v>
      </c>
      <c r="H48" s="19">
        <v>4</v>
      </c>
      <c r="I48" s="24"/>
      <c r="J48" s="21"/>
      <c r="K48" s="22"/>
      <c r="L48" s="22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</row>
    <row r="49" spans="1:96" x14ac:dyDescent="0.25">
      <c r="A49" s="133" t="s">
        <v>19</v>
      </c>
      <c r="B49" s="133"/>
      <c r="C49" s="7">
        <v>20</v>
      </c>
      <c r="D49" s="7">
        <v>6</v>
      </c>
      <c r="E49" s="8">
        <f>SUM(K5:K6,K9:K11,K13,K15,K17:K18,K19:K20,K22:K23,K29:K30,K33,K34,K35,K36,K41,K42)</f>
        <v>22380</v>
      </c>
      <c r="F49" s="7">
        <f>SUM(B5:B6,B9:B11,B13,B15,B17:B20,B22:B23,B29:B30,B33:B36,B41:B42)</f>
        <v>48</v>
      </c>
      <c r="G49" s="7">
        <f>SUM(C5:C6,C9:C11,C13,C15,C33,C41:C42)</f>
        <v>7</v>
      </c>
      <c r="H49" s="19">
        <v>4</v>
      </c>
      <c r="I49" s="24"/>
      <c r="J49" s="21"/>
      <c r="K49" s="134"/>
      <c r="L49" s="134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</row>
    <row r="50" spans="1:96" x14ac:dyDescent="0.25">
      <c r="A50" s="133" t="s">
        <v>20</v>
      </c>
      <c r="B50" s="133"/>
      <c r="C50" s="7"/>
      <c r="D50" s="7"/>
      <c r="E50" s="8"/>
      <c r="F50" s="7"/>
      <c r="G50" s="7"/>
      <c r="H50" s="7"/>
      <c r="I50" s="24"/>
      <c r="J50" s="21"/>
      <c r="K50" s="134"/>
      <c r="L50" s="134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</row>
    <row r="51" spans="1:96" x14ac:dyDescent="0.25">
      <c r="A51" s="1"/>
      <c r="B51" s="1"/>
      <c r="C51" s="17"/>
      <c r="D51" s="1"/>
      <c r="E51" s="1"/>
      <c r="F51" s="1"/>
      <c r="G51" s="3"/>
      <c r="H51" s="3"/>
      <c r="I51" s="18"/>
      <c r="J51" s="18"/>
      <c r="K51" s="18"/>
      <c r="L51" s="18"/>
      <c r="M51" s="1"/>
    </row>
    <row r="52" spans="1:96" x14ac:dyDescent="0.25">
      <c r="A52" s="1"/>
      <c r="B52" s="1"/>
      <c r="C52" s="1"/>
      <c r="D52" s="1"/>
      <c r="E52" s="1"/>
      <c r="F52" s="1"/>
      <c r="G52" s="3"/>
      <c r="H52" s="3"/>
      <c r="I52" s="3"/>
      <c r="J52" s="3"/>
      <c r="K52" s="3"/>
      <c r="L52" s="3"/>
      <c r="M52" s="1"/>
    </row>
    <row r="53" spans="1:96" x14ac:dyDescent="0.25">
      <c r="A53" s="1"/>
      <c r="B53" s="1"/>
      <c r="C53" s="1"/>
      <c r="D53" s="1"/>
      <c r="E53" s="49"/>
      <c r="F53" s="1"/>
      <c r="G53" s="1"/>
      <c r="H53" s="1"/>
      <c r="I53" s="3"/>
      <c r="J53" s="3"/>
      <c r="K53" s="3"/>
      <c r="L53" s="3"/>
      <c r="M53" s="1"/>
    </row>
    <row r="54" spans="1:96" x14ac:dyDescent="0.25">
      <c r="A54" s="1"/>
      <c r="B54" s="1"/>
      <c r="C54" s="1"/>
      <c r="D54" s="1"/>
      <c r="E54" s="33"/>
      <c r="F54" s="1"/>
      <c r="G54" s="3"/>
      <c r="H54" s="3"/>
      <c r="I54" s="3"/>
      <c r="J54" s="3"/>
      <c r="K54" s="3"/>
      <c r="L54" s="3"/>
      <c r="M54" s="1"/>
    </row>
    <row r="55" spans="1:96" x14ac:dyDescent="0.25">
      <c r="A55" s="1"/>
      <c r="B55" s="1"/>
      <c r="C55" s="1"/>
      <c r="D55" s="1"/>
      <c r="E55" s="1"/>
      <c r="F55" s="1"/>
      <c r="G55" s="3"/>
      <c r="H55" s="3"/>
      <c r="I55" s="3"/>
      <c r="J55" s="3"/>
      <c r="K55" s="3"/>
      <c r="L55" s="3"/>
      <c r="M55" s="1"/>
    </row>
    <row r="56" spans="1:96" x14ac:dyDescent="0.25">
      <c r="A56" s="1"/>
      <c r="B56" s="1"/>
      <c r="C56" s="1"/>
      <c r="D56" s="1"/>
      <c r="E56" s="1"/>
      <c r="F56" s="1"/>
      <c r="G56" s="3"/>
      <c r="H56" s="3"/>
      <c r="I56" s="3"/>
      <c r="J56" s="3"/>
      <c r="K56" s="3"/>
      <c r="L56" s="3"/>
      <c r="M56" s="1"/>
    </row>
    <row r="57" spans="1:96" x14ac:dyDescent="0.25">
      <c r="A57" s="1"/>
      <c r="B57" s="1"/>
      <c r="C57" s="1"/>
      <c r="D57" s="1"/>
      <c r="E57" s="1"/>
      <c r="F57" s="1"/>
      <c r="G57" s="3"/>
      <c r="H57" s="3"/>
      <c r="I57" s="3"/>
      <c r="J57" s="3"/>
      <c r="K57" s="3"/>
      <c r="L57" s="3"/>
      <c r="M57" s="1"/>
    </row>
    <row r="58" spans="1:96" x14ac:dyDescent="0.25">
      <c r="A58" s="1"/>
      <c r="B58" s="1"/>
      <c r="C58" s="1"/>
      <c r="D58" s="1"/>
      <c r="E58" s="1"/>
      <c r="F58" s="1"/>
      <c r="G58" s="3"/>
      <c r="H58" s="3"/>
      <c r="I58" s="3"/>
      <c r="J58" s="3"/>
      <c r="K58" s="3"/>
      <c r="L58" s="3"/>
      <c r="M58" s="1"/>
    </row>
    <row r="59" spans="1:96" x14ac:dyDescent="0.25">
      <c r="A59" s="1"/>
      <c r="B59" s="1"/>
      <c r="C59" s="1"/>
      <c r="D59" s="1"/>
      <c r="E59" s="1"/>
      <c r="F59" s="1"/>
      <c r="G59" s="3"/>
      <c r="H59" s="3"/>
      <c r="I59" s="3"/>
      <c r="J59" s="3"/>
      <c r="K59" s="3"/>
      <c r="L59" s="3"/>
      <c r="M59" s="1"/>
    </row>
    <row r="60" spans="1:96" x14ac:dyDescent="0.25">
      <c r="A60" s="1"/>
      <c r="B60" s="1"/>
      <c r="C60" s="1"/>
      <c r="D60" s="1"/>
      <c r="E60" s="1"/>
      <c r="F60" s="1"/>
      <c r="G60" s="3"/>
      <c r="H60" s="3"/>
      <c r="I60" s="3"/>
      <c r="J60" s="3"/>
      <c r="K60" s="3"/>
      <c r="L60" s="3"/>
      <c r="M60" s="1"/>
    </row>
    <row r="61" spans="1:96" x14ac:dyDescent="0.25">
      <c r="A61" s="1"/>
      <c r="B61" s="1"/>
      <c r="C61" s="1"/>
      <c r="D61" s="1"/>
      <c r="E61" s="1"/>
      <c r="F61" s="1"/>
      <c r="G61" s="3"/>
      <c r="H61" s="3"/>
      <c r="I61" s="3"/>
      <c r="J61" s="3"/>
      <c r="K61" s="3"/>
      <c r="L61" s="3"/>
      <c r="M61" s="1"/>
    </row>
    <row r="62" spans="1:96" x14ac:dyDescent="0.25">
      <c r="A62" s="1"/>
      <c r="B62" s="1"/>
      <c r="C62" s="1"/>
      <c r="D62" s="1"/>
      <c r="E62" s="1"/>
      <c r="F62" s="1"/>
      <c r="G62" s="3"/>
      <c r="H62" s="3"/>
      <c r="I62" s="3"/>
      <c r="J62" s="3"/>
      <c r="K62" s="3"/>
      <c r="L62" s="3"/>
      <c r="M62" s="1"/>
    </row>
    <row r="63" spans="1:96" x14ac:dyDescent="0.25">
      <c r="A63" s="1"/>
      <c r="B63" s="1"/>
      <c r="C63" s="1"/>
      <c r="D63" s="1"/>
      <c r="E63" s="1"/>
      <c r="F63" s="1"/>
      <c r="G63" s="3"/>
      <c r="H63" s="3"/>
      <c r="I63" s="3"/>
      <c r="J63" s="3"/>
      <c r="K63" s="3"/>
      <c r="L63" s="3"/>
      <c r="M63" s="1"/>
    </row>
    <row r="64" spans="1:96" x14ac:dyDescent="0.25">
      <c r="A64" s="1"/>
      <c r="B64" s="1"/>
      <c r="C64" s="1"/>
      <c r="D64" s="1"/>
      <c r="E64" s="1"/>
      <c r="F64" s="1"/>
      <c r="G64" s="3"/>
      <c r="H64" s="3"/>
      <c r="I64" s="3"/>
      <c r="J64" s="3"/>
      <c r="K64" s="3"/>
      <c r="L64" s="3"/>
      <c r="M64" s="1"/>
    </row>
    <row r="65" spans="1:13" x14ac:dyDescent="0.25">
      <c r="A65" s="1"/>
      <c r="B65" s="1"/>
      <c r="C65" s="1"/>
      <c r="D65" s="1"/>
      <c r="E65" s="1"/>
      <c r="F65" s="1"/>
      <c r="G65" s="3"/>
      <c r="H65" s="3"/>
      <c r="I65" s="3"/>
      <c r="J65" s="3"/>
      <c r="K65" s="3"/>
      <c r="L65" s="3"/>
      <c r="M65" s="1"/>
    </row>
    <row r="66" spans="1:13" x14ac:dyDescent="0.25">
      <c r="A66" s="1"/>
      <c r="B66" s="1"/>
      <c r="C66" s="1"/>
      <c r="D66" s="1"/>
      <c r="E66" s="1"/>
      <c r="F66" s="1"/>
      <c r="G66" s="3"/>
      <c r="H66" s="3"/>
      <c r="I66" s="3"/>
      <c r="J66" s="3"/>
      <c r="K66" s="3"/>
      <c r="L66" s="3"/>
      <c r="M66" s="1"/>
    </row>
    <row r="67" spans="1:13" x14ac:dyDescent="0.25">
      <c r="A67" s="1"/>
      <c r="B67" s="1"/>
      <c r="C67" s="1"/>
      <c r="D67" s="1"/>
      <c r="E67" s="1"/>
      <c r="F67" s="1"/>
      <c r="G67" s="3"/>
      <c r="H67" s="3"/>
      <c r="I67" s="3"/>
      <c r="J67" s="3"/>
      <c r="K67" s="3"/>
      <c r="L67" s="3"/>
      <c r="M67" s="1"/>
    </row>
    <row r="68" spans="1:13" x14ac:dyDescent="0.25">
      <c r="A68" s="1"/>
      <c r="B68" s="1"/>
      <c r="C68" s="1"/>
      <c r="D68" s="1"/>
      <c r="E68" s="1"/>
      <c r="F68" s="1"/>
      <c r="G68" s="1"/>
      <c r="H68" s="3"/>
      <c r="I68" s="3"/>
      <c r="J68" s="3"/>
      <c r="K68" s="3"/>
      <c r="L68" s="3"/>
      <c r="M68" s="1"/>
    </row>
    <row r="69" spans="1:13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M69" s="1"/>
    </row>
    <row r="70" spans="1:13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M70" s="1"/>
    </row>
    <row r="71" spans="1:13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M71" s="1"/>
    </row>
    <row r="72" spans="1:13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M72" s="1"/>
    </row>
    <row r="73" spans="1:13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M73" s="1"/>
    </row>
    <row r="74" spans="1:13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M74" s="1"/>
    </row>
    <row r="75" spans="1:13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M75" s="1"/>
    </row>
    <row r="76" spans="1:13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M76" s="1"/>
    </row>
    <row r="77" spans="1:13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M77" s="1"/>
    </row>
    <row r="78" spans="1:13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M78" s="1"/>
    </row>
    <row r="79" spans="1:13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M79" s="1"/>
    </row>
    <row r="80" spans="1:13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M80" s="1"/>
    </row>
    <row r="81" spans="1:13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M81" s="1"/>
    </row>
    <row r="82" spans="1:13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M82" s="1"/>
    </row>
    <row r="83" spans="1:13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M83" s="1"/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M84" s="1"/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M85" s="1"/>
    </row>
    <row r="86" spans="1:13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M86" s="1"/>
    </row>
    <row r="87" spans="1:13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M87" s="1"/>
    </row>
    <row r="88" spans="1:13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M88" s="1"/>
    </row>
    <row r="89" spans="1:13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M89" s="1"/>
    </row>
    <row r="90" spans="1:13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M90" s="1"/>
    </row>
    <row r="91" spans="1:13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M91" s="1"/>
    </row>
    <row r="92" spans="1:13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M92" s="1"/>
    </row>
    <row r="93" spans="1:13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M93" s="1"/>
    </row>
    <row r="94" spans="1:13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M94" s="1"/>
    </row>
    <row r="95" spans="1:13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M95" s="1"/>
    </row>
    <row r="96" spans="1:13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M96" s="1"/>
    </row>
    <row r="97" spans="1:13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M97" s="1"/>
    </row>
    <row r="98" spans="1:13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M98" s="1"/>
    </row>
    <row r="99" spans="1:13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M99" s="1"/>
    </row>
    <row r="100" spans="1:13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M100" s="1"/>
    </row>
    <row r="101" spans="1:13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M101" s="1"/>
    </row>
    <row r="102" spans="1:13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M102" s="1"/>
    </row>
    <row r="103" spans="1:13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M103" s="1"/>
    </row>
    <row r="104" spans="1:13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M104" s="1"/>
    </row>
    <row r="105" spans="1:13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M105" s="1"/>
    </row>
    <row r="106" spans="1:13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M106" s="1"/>
    </row>
    <row r="107" spans="1:13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M107" s="1"/>
    </row>
    <row r="108" spans="1:13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M108" s="1"/>
    </row>
    <row r="109" spans="1:13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M109" s="1"/>
    </row>
    <row r="110" spans="1:13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M110" s="1"/>
    </row>
    <row r="111" spans="1:13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M111" s="1"/>
    </row>
    <row r="112" spans="1:13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M112" s="1"/>
    </row>
    <row r="113" spans="1:13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M113" s="1"/>
    </row>
    <row r="114" spans="1:13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M114" s="1"/>
    </row>
    <row r="115" spans="1:13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M115" s="1"/>
    </row>
    <row r="116" spans="1:13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M116" s="1"/>
    </row>
    <row r="117" spans="1:13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M117" s="1"/>
    </row>
    <row r="118" spans="1:13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M118" s="1"/>
    </row>
    <row r="119" spans="1:13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M119" s="1"/>
    </row>
    <row r="120" spans="1:13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M120" s="1"/>
    </row>
    <row r="121" spans="1:13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M121" s="1"/>
    </row>
    <row r="122" spans="1:13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M122" s="1"/>
    </row>
    <row r="123" spans="1:13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M123" s="1"/>
    </row>
    <row r="124" spans="1:13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M124" s="1"/>
    </row>
    <row r="125" spans="1:13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M125" s="1"/>
    </row>
    <row r="126" spans="1:13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M126" s="1"/>
    </row>
    <row r="127" spans="1:13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M127" s="1"/>
    </row>
    <row r="128" spans="1:13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M128" s="1"/>
    </row>
    <row r="129" spans="1:13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M129" s="1"/>
    </row>
    <row r="130" spans="1:13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M130" s="1"/>
    </row>
    <row r="131" spans="1:13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M131" s="1"/>
    </row>
    <row r="132" spans="1:13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M132" s="1"/>
    </row>
    <row r="133" spans="1:13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M133" s="1"/>
    </row>
    <row r="134" spans="1:13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M134" s="1"/>
    </row>
    <row r="135" spans="1:13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M135" s="1"/>
    </row>
    <row r="136" spans="1:13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M136" s="1"/>
    </row>
    <row r="137" spans="1:13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M137" s="1"/>
    </row>
    <row r="138" spans="1:13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M138" s="1"/>
    </row>
    <row r="139" spans="1:13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M139" s="1"/>
    </row>
    <row r="140" spans="1:13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M140" s="1"/>
    </row>
    <row r="141" spans="1:13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M141" s="1"/>
    </row>
    <row r="142" spans="1:13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M142" s="1"/>
    </row>
    <row r="143" spans="1:13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M143" s="1"/>
    </row>
    <row r="144" spans="1:13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M144" s="1"/>
    </row>
    <row r="145" spans="1:13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M145" s="1"/>
    </row>
    <row r="146" spans="1:13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M146" s="1"/>
    </row>
    <row r="147" spans="1:13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M147" s="1"/>
    </row>
    <row r="148" spans="1:13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M148" s="1"/>
    </row>
    <row r="149" spans="1:13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M149" s="1"/>
    </row>
    <row r="150" spans="1:13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M150" s="1"/>
    </row>
    <row r="151" spans="1:13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M151" s="1"/>
    </row>
    <row r="152" spans="1:13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M152" s="1"/>
    </row>
    <row r="153" spans="1:13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M153" s="1"/>
    </row>
    <row r="154" spans="1:13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M154" s="1"/>
    </row>
    <row r="155" spans="1:13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M155" s="1"/>
    </row>
    <row r="156" spans="1:13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M156" s="1"/>
    </row>
    <row r="157" spans="1:13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M157" s="1"/>
    </row>
    <row r="158" spans="1:13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M158" s="1"/>
    </row>
    <row r="159" spans="1:13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M159" s="1"/>
    </row>
    <row r="160" spans="1:13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M160" s="1"/>
    </row>
    <row r="161" spans="1:13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M161" s="1"/>
    </row>
    <row r="162" spans="1:13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M162" s="1"/>
    </row>
    <row r="163" spans="1:13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M163" s="1"/>
    </row>
    <row r="164" spans="1:13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M164" s="1"/>
    </row>
    <row r="165" spans="1:13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M165" s="1"/>
    </row>
    <row r="166" spans="1:13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M166" s="1"/>
    </row>
    <row r="167" spans="1:13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M167" s="1"/>
    </row>
    <row r="168" spans="1:13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M168" s="1"/>
    </row>
    <row r="169" spans="1:13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M169" s="1"/>
    </row>
    <row r="170" spans="1:13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M170" s="1"/>
    </row>
    <row r="171" spans="1:13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M171" s="1"/>
    </row>
    <row r="172" spans="1:13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M172" s="1"/>
    </row>
    <row r="173" spans="1:13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M173" s="1"/>
    </row>
    <row r="174" spans="1:13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M174" s="1"/>
    </row>
    <row r="175" spans="1:13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M175" s="1"/>
    </row>
    <row r="176" spans="1:13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M176" s="1"/>
    </row>
    <row r="177" spans="1:13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M177" s="1"/>
    </row>
    <row r="178" spans="1:13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M178" s="1"/>
    </row>
    <row r="179" spans="1:13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M179" s="1"/>
    </row>
    <row r="180" spans="1:13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M180" s="1"/>
    </row>
    <row r="181" spans="1:13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M181" s="1"/>
    </row>
    <row r="182" spans="1:13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M182" s="1"/>
    </row>
    <row r="183" spans="1:13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M183" s="1"/>
    </row>
    <row r="184" spans="1:13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M184" s="1"/>
    </row>
    <row r="185" spans="1:13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M185" s="1"/>
    </row>
    <row r="186" spans="1:13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M186" s="1"/>
    </row>
    <row r="187" spans="1:13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M187" s="1"/>
    </row>
    <row r="188" spans="1:13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M188" s="1"/>
    </row>
    <row r="189" spans="1:13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3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3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3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1:1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1:1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</row>
    <row r="977" spans="1:1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</row>
    <row r="978" spans="1:1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</row>
    <row r="979" spans="1:1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</row>
    <row r="980" spans="1:1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</row>
    <row r="981" spans="1:1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</row>
    <row r="982" spans="1:1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</row>
    <row r="983" spans="1:1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</row>
    <row r="984" spans="1:1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</row>
    <row r="985" spans="1:1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</row>
    <row r="986" spans="1:1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</row>
    <row r="987" spans="1:1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</row>
    <row r="988" spans="1:1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</row>
    <row r="989" spans="1:1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</row>
    <row r="990" spans="1:1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</row>
    <row r="991" spans="1:1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</row>
    <row r="992" spans="1:1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</row>
    <row r="993" spans="1:1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</row>
    <row r="994" spans="1:1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</row>
    <row r="995" spans="1:1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</row>
    <row r="996" spans="1:1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</row>
    <row r="997" spans="1:1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</row>
    <row r="998" spans="1:1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</row>
    <row r="999" spans="1:1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</row>
    <row r="1000" spans="1:1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</row>
    <row r="1001" spans="1:1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</row>
    <row r="1002" spans="1:1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</row>
    <row r="1003" spans="1:1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</row>
    <row r="1004" spans="1:1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</row>
    <row r="1005" spans="1:1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</row>
    <row r="1006" spans="1:1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</row>
    <row r="1007" spans="1:1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</row>
    <row r="1008" spans="1:1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</row>
    <row r="1009" spans="1:1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</row>
    <row r="1010" spans="1:1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</row>
    <row r="1011" spans="1:1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</row>
    <row r="1012" spans="1:1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</row>
    <row r="1013" spans="1:11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</row>
    <row r="1014" spans="1:11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</row>
    <row r="1015" spans="1:11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</row>
    <row r="1016" spans="1:11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</row>
    <row r="1017" spans="1:11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</row>
    <row r="1018" spans="1:11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</row>
    <row r="1019" spans="1:11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</row>
    <row r="1020" spans="1:11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</row>
    <row r="1021" spans="1:11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</row>
    <row r="1022" spans="1:11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</row>
    <row r="1023" spans="1:11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</row>
    <row r="1024" spans="1:11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</row>
    <row r="1025" spans="1:11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</row>
    <row r="1026" spans="1:11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</row>
    <row r="1027" spans="1:11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</row>
    <row r="1028" spans="1:11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</row>
    <row r="1029" spans="1:11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</row>
    <row r="1030" spans="1:11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</row>
    <row r="1031" spans="1:11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</row>
    <row r="1032" spans="1:11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</row>
    <row r="1033" spans="1:11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</row>
    <row r="1034" spans="1:11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</row>
    <row r="1035" spans="1:11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</row>
    <row r="1036" spans="1:11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</row>
    <row r="1037" spans="1:11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</row>
    <row r="1038" spans="1:11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</row>
    <row r="1039" spans="1:11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</row>
    <row r="1040" spans="1:11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</row>
    <row r="1041" spans="1:11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</row>
    <row r="1042" spans="1:11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</row>
    <row r="1043" spans="1:11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</row>
    <row r="1044" spans="1:11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</row>
    <row r="1045" spans="1:11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</row>
    <row r="1046" spans="1:11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</row>
    <row r="1047" spans="1:11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</row>
    <row r="1048" spans="1:11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</row>
    <row r="1049" spans="1:11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</row>
    <row r="1050" spans="1:11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</row>
    <row r="1051" spans="1:11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</row>
    <row r="1052" spans="1:11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</row>
    <row r="1053" spans="1:11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</row>
    <row r="1054" spans="1:11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</row>
    <row r="1055" spans="1:11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</row>
    <row r="1056" spans="1:11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</row>
    <row r="1057" spans="1:11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</row>
    <row r="1058" spans="1:11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</row>
    <row r="1059" spans="1:11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</row>
    <row r="1060" spans="1:11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</row>
    <row r="1061" spans="1:11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</row>
    <row r="1062" spans="1:11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</row>
    <row r="1063" spans="1:11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</row>
    <row r="1064" spans="1:11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</row>
    <row r="1065" spans="1:11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</row>
    <row r="1066" spans="1:11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</row>
    <row r="1067" spans="1:11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</row>
    <row r="1068" spans="1:11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</row>
    <row r="1069" spans="1:11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</row>
    <row r="1070" spans="1:11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</row>
    <row r="1071" spans="1:11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</row>
    <row r="1072" spans="1:11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</row>
    <row r="1073" spans="1:11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</row>
    <row r="1074" spans="1:11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</row>
    <row r="1075" spans="1:11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</row>
    <row r="1076" spans="1:11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</row>
    <row r="1077" spans="1:11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</row>
    <row r="1078" spans="1:11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</row>
    <row r="1079" spans="1:11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</row>
    <row r="1080" spans="1:11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</row>
    <row r="1081" spans="1:11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</row>
    <row r="1082" spans="1:11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</row>
    <row r="1083" spans="1:11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</row>
    <row r="1084" spans="1:11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</row>
    <row r="1085" spans="1:11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</row>
    <row r="1086" spans="1:11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</row>
    <row r="1087" spans="1:11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</row>
    <row r="1088" spans="1:11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</row>
    <row r="1089" spans="1:11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</row>
    <row r="1090" spans="1:11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</row>
    <row r="1091" spans="1:11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</row>
    <row r="1092" spans="1:11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</row>
    <row r="1093" spans="1:11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</row>
    <row r="1094" spans="1:11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</row>
    <row r="1095" spans="1:11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</row>
    <row r="1096" spans="1:11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</row>
    <row r="1097" spans="1:11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</row>
    <row r="1098" spans="1:11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</row>
    <row r="1099" spans="1:11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</row>
    <row r="1100" spans="1:11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</row>
    <row r="1101" spans="1:11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</row>
    <row r="1102" spans="1:11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</row>
    <row r="1103" spans="1:11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</row>
    <row r="1104" spans="1:11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</row>
    <row r="1105" spans="1:11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</row>
    <row r="1106" spans="1:11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</row>
    <row r="1107" spans="1:11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</row>
    <row r="1108" spans="1:11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</row>
    <row r="1109" spans="1:11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</row>
    <row r="1110" spans="1:11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</row>
    <row r="1111" spans="1:11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</row>
    <row r="1112" spans="1:11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</row>
    <row r="1113" spans="1:11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</row>
    <row r="1114" spans="1:11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</row>
    <row r="1115" spans="1:11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</row>
    <row r="1116" spans="1:11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</row>
    <row r="1117" spans="1:11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</row>
    <row r="1118" spans="1:11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</row>
    <row r="1119" spans="1:11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</row>
    <row r="1120" spans="1:11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</row>
    <row r="1121" spans="1:11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</row>
    <row r="1122" spans="1:11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</row>
    <row r="1123" spans="1:11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</row>
    <row r="1124" spans="1:11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</row>
    <row r="1125" spans="1:11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</row>
    <row r="1126" spans="1:11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</row>
    <row r="1127" spans="1:11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</row>
    <row r="1128" spans="1:11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</row>
    <row r="1129" spans="1:11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</row>
    <row r="1130" spans="1:11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</row>
    <row r="1131" spans="1:11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</row>
    <row r="1132" spans="1:11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</row>
    <row r="1133" spans="1:11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</row>
    <row r="1134" spans="1:11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</row>
    <row r="1135" spans="1:11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</row>
    <row r="1136" spans="1:11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</row>
    <row r="1137" spans="1:11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</row>
    <row r="1138" spans="1:11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</row>
    <row r="1139" spans="1:11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</row>
    <row r="1140" spans="1:11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</row>
    <row r="1141" spans="1:11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</row>
    <row r="1142" spans="1:11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</row>
    <row r="1143" spans="1:11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</row>
    <row r="1144" spans="1:11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</row>
    <row r="1145" spans="1:11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</row>
    <row r="1146" spans="1:11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</row>
    <row r="1147" spans="1:11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</row>
    <row r="1148" spans="1:11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</row>
    <row r="1149" spans="1:11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</row>
    <row r="1150" spans="1:11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</row>
    <row r="1151" spans="1:11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</row>
    <row r="1152" spans="1:11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</row>
    <row r="1153" spans="1:11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</row>
    <row r="1154" spans="1:11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</row>
    <row r="1155" spans="1:11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</row>
    <row r="1156" spans="1:11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</row>
    <row r="1157" spans="1:11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</row>
    <row r="1158" spans="1:11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</row>
    <row r="1159" spans="1:11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</row>
    <row r="1160" spans="1:11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</row>
    <row r="1161" spans="1:11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</row>
    <row r="1162" spans="1:11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</row>
    <row r="1163" spans="1:11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</row>
    <row r="1164" spans="1:11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</row>
    <row r="1165" spans="1:11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</row>
    <row r="1166" spans="1:11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</row>
    <row r="1167" spans="1:11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</row>
    <row r="1168" spans="1:11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</row>
    <row r="1169" spans="1:11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</row>
    <row r="1170" spans="1:11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</row>
    <row r="1171" spans="1:11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</row>
    <row r="1172" spans="1:11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</row>
    <row r="1173" spans="1:11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</row>
    <row r="1174" spans="1:11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</row>
    <row r="1175" spans="1:11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</row>
    <row r="1176" spans="1:11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</row>
    <row r="1177" spans="1:11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</row>
    <row r="1178" spans="1:11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</row>
    <row r="1179" spans="1:11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</row>
    <row r="1180" spans="1:11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</row>
    <row r="1181" spans="1:11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</row>
    <row r="1182" spans="1:11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</row>
    <row r="1183" spans="1:11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</row>
    <row r="1184" spans="1:11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</row>
    <row r="1185" spans="1:11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</row>
    <row r="1186" spans="1:11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</row>
    <row r="1187" spans="1:11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</row>
    <row r="1188" spans="1:11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</row>
    <row r="1189" spans="1:11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</row>
    <row r="1190" spans="1:11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</row>
    <row r="1191" spans="1:11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</row>
    <row r="1192" spans="1:11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</row>
    <row r="1193" spans="1:11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</row>
    <row r="1194" spans="1:11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</row>
    <row r="1195" spans="1:11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</row>
    <row r="1196" spans="1:11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</row>
    <row r="1197" spans="1:11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</row>
    <row r="1198" spans="1:11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</row>
    <row r="1199" spans="1:11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</row>
    <row r="1200" spans="1:11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</row>
    <row r="1201" spans="1:13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</row>
    <row r="1202" spans="1:13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</row>
    <row r="1203" spans="1:13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</row>
    <row r="1204" spans="1:13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</row>
    <row r="1205" spans="1:13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</row>
    <row r="1206" spans="1:13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</row>
    <row r="1207" spans="1:13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</row>
    <row r="1208" spans="1:13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</row>
    <row r="1209" spans="1:13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M1209" s="1"/>
    </row>
    <row r="1210" spans="1:13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M1210" s="1"/>
    </row>
    <row r="1211" spans="1:13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M1211" s="1"/>
    </row>
    <row r="1212" spans="1:13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M1212" s="1"/>
    </row>
    <row r="1213" spans="1:13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M1213" s="1"/>
    </row>
    <row r="1214" spans="1:13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M1214" s="1"/>
    </row>
    <row r="1215" spans="1:13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M1215" s="1"/>
    </row>
    <row r="1216" spans="1:13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M1216" s="1"/>
    </row>
    <row r="1217" spans="1:13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M1217" s="1"/>
    </row>
    <row r="1218" spans="1:13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M1218" s="1"/>
    </row>
    <row r="1219" spans="1:13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M1219" s="1"/>
    </row>
    <row r="1220" spans="1:13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M1220" s="1"/>
    </row>
    <row r="1221" spans="1:13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M1221" s="1"/>
    </row>
    <row r="1222" spans="1:13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M1222" s="1"/>
    </row>
    <row r="1223" spans="1:13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M1223" s="1"/>
    </row>
    <row r="1224" spans="1:13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M1224" s="1"/>
    </row>
    <row r="1225" spans="1:13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M1225" s="1"/>
    </row>
    <row r="1226" spans="1:13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M1226" s="1"/>
    </row>
    <row r="1227" spans="1:13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M1227" s="1"/>
    </row>
    <row r="1228" spans="1:13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M1228" s="1"/>
    </row>
    <row r="1229" spans="1:13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M1229" s="1"/>
    </row>
    <row r="1230" spans="1:13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M1230" s="1"/>
    </row>
    <row r="1231" spans="1:13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M1231" s="1"/>
    </row>
    <row r="1232" spans="1:13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M1232" s="1"/>
    </row>
    <row r="1233" spans="1:13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M1233" s="1"/>
    </row>
    <row r="1234" spans="1:13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M1234" s="1"/>
    </row>
    <row r="1235" spans="1:13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M1235" s="1"/>
    </row>
    <row r="1236" spans="1:13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M1236" s="1"/>
    </row>
    <row r="1237" spans="1:13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M1237" s="1"/>
    </row>
    <row r="1238" spans="1:13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M1238" s="1"/>
    </row>
    <row r="1239" spans="1:13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M1239" s="1"/>
    </row>
    <row r="1240" spans="1:13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M1240" s="1"/>
    </row>
    <row r="1241" spans="1:13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M1241" s="1"/>
    </row>
    <row r="1242" spans="1:13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M1242" s="1"/>
    </row>
    <row r="1243" spans="1:13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M1243" s="1"/>
    </row>
    <row r="1244" spans="1:13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M1244" s="1"/>
    </row>
    <row r="1245" spans="1:13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M1245" s="1"/>
    </row>
    <row r="1246" spans="1:13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M1246" s="1"/>
    </row>
    <row r="1247" spans="1:13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M1247" s="1"/>
    </row>
    <row r="1248" spans="1:13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M1248" s="1"/>
    </row>
    <row r="1249" spans="1:13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M1249" s="1"/>
    </row>
    <row r="1250" spans="1:13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M1250" s="1"/>
    </row>
    <row r="1251" spans="1:13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M1251" s="1"/>
    </row>
    <row r="1252" spans="1:13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M1252" s="1"/>
    </row>
    <row r="1253" spans="1:13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M1253" s="1"/>
    </row>
    <row r="1254" spans="1:13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M1254" s="1"/>
    </row>
    <row r="1255" spans="1:13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M1255" s="1"/>
    </row>
    <row r="1256" spans="1:13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M1256" s="1"/>
    </row>
    <row r="1257" spans="1:13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M1257" s="1"/>
    </row>
    <row r="1258" spans="1:13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M1258" s="1"/>
    </row>
    <row r="1259" spans="1:13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M1259" s="1"/>
    </row>
    <row r="1260" spans="1:13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M1260" s="1"/>
    </row>
    <row r="1261" spans="1:13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M1261" s="1"/>
    </row>
    <row r="1262" spans="1:13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M1262" s="1"/>
    </row>
    <row r="1263" spans="1:13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M1263" s="1"/>
    </row>
    <row r="1264" spans="1:13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M1264" s="1"/>
    </row>
    <row r="1265" spans="1:13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M1265" s="1"/>
    </row>
    <row r="1266" spans="1:13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M1266" s="1"/>
    </row>
    <row r="1267" spans="1:13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M1267" s="1"/>
    </row>
    <row r="1268" spans="1:13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M1268" s="1"/>
    </row>
    <row r="1269" spans="1:13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M1269" s="1"/>
    </row>
    <row r="1270" spans="1:13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M1270" s="1"/>
    </row>
    <row r="1271" spans="1:13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M1271" s="1"/>
    </row>
    <row r="1272" spans="1:13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M1272" s="1"/>
    </row>
    <row r="1273" spans="1:13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M1273" s="1"/>
    </row>
    <row r="1274" spans="1:13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M1274" s="1"/>
    </row>
    <row r="1275" spans="1:13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M1275" s="1"/>
    </row>
    <row r="1276" spans="1:13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M1276" s="1"/>
    </row>
    <row r="1277" spans="1:13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M1277" s="1"/>
    </row>
    <row r="1278" spans="1:13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M1278" s="1"/>
    </row>
    <row r="1279" spans="1:13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M1279" s="1"/>
    </row>
    <row r="1280" spans="1:13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M1280" s="1"/>
    </row>
    <row r="1281" spans="1:13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M1281" s="1"/>
    </row>
    <row r="1282" spans="1:13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M1282" s="1"/>
    </row>
    <row r="1283" spans="1:13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M1283" s="1"/>
    </row>
    <row r="1284" spans="1:13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M1284" s="1"/>
    </row>
    <row r="1285" spans="1:13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M1285" s="1"/>
    </row>
    <row r="1286" spans="1:13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M1286" s="1"/>
    </row>
    <row r="1287" spans="1:13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M1287" s="1"/>
    </row>
    <row r="1288" spans="1:13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M1288" s="1"/>
    </row>
    <row r="1289" spans="1:13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M1289" s="1"/>
    </row>
    <row r="1290" spans="1:13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M1290" s="1"/>
    </row>
    <row r="1291" spans="1:13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M1291" s="1"/>
    </row>
    <row r="1292" spans="1:13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M1292" s="1"/>
    </row>
    <row r="1293" spans="1:13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M1293" s="1"/>
    </row>
    <row r="1294" spans="1:13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M1294" s="1"/>
    </row>
    <row r="1295" spans="1:13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M1295" s="1"/>
    </row>
    <row r="1296" spans="1:13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M1296" s="1"/>
    </row>
    <row r="1297" spans="1:13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M1297" s="1"/>
    </row>
    <row r="1298" spans="1:13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M1298" s="1"/>
    </row>
    <row r="1299" spans="1:13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M1299" s="1"/>
    </row>
    <row r="1300" spans="1:13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M1300" s="1"/>
    </row>
    <row r="1301" spans="1:13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M1301" s="1"/>
    </row>
    <row r="1302" spans="1:13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M1302" s="1"/>
    </row>
    <row r="1303" spans="1:13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M1303" s="1"/>
    </row>
    <row r="1304" spans="1:13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M1304" s="1"/>
    </row>
    <row r="1305" spans="1:13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M1305" s="1"/>
    </row>
    <row r="1306" spans="1:13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M1306" s="1"/>
    </row>
    <row r="1307" spans="1:13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M1307" s="1"/>
    </row>
    <row r="1308" spans="1:13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M1308" s="1"/>
    </row>
    <row r="1309" spans="1:13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M1309" s="1"/>
    </row>
    <row r="1310" spans="1:13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M1310" s="1"/>
    </row>
    <row r="1311" spans="1:13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M1311" s="1"/>
    </row>
    <row r="1312" spans="1:13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M1312" s="1"/>
    </row>
    <row r="1313" spans="1:13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M1313" s="1"/>
    </row>
    <row r="1314" spans="1:13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M1314" s="1"/>
    </row>
    <row r="1315" spans="1:13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M1315" s="1"/>
    </row>
    <row r="1316" spans="1:13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M1316" s="1"/>
    </row>
    <row r="1317" spans="1:13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M1317" s="1"/>
    </row>
    <row r="1318" spans="1:13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M1318" s="1"/>
    </row>
    <row r="1319" spans="1:13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M1319" s="1"/>
    </row>
    <row r="1320" spans="1:13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M1320" s="1"/>
    </row>
    <row r="1321" spans="1:13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M1321" s="1"/>
    </row>
    <row r="1322" spans="1:13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M1322" s="1"/>
    </row>
    <row r="1323" spans="1:13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M1323" s="1"/>
    </row>
    <row r="1324" spans="1:13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M1324" s="1"/>
    </row>
    <row r="1325" spans="1:13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M1325" s="1"/>
    </row>
    <row r="1326" spans="1:13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M1326" s="1"/>
    </row>
    <row r="1327" spans="1:13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M1327" s="1"/>
    </row>
    <row r="1328" spans="1:13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M1328" s="1"/>
    </row>
    <row r="1329" spans="1:13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M1329" s="1"/>
    </row>
    <row r="1330" spans="1:13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M1330" s="1"/>
    </row>
    <row r="1331" spans="1:13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M1331" s="1"/>
    </row>
    <row r="1332" spans="1:13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M1332" s="1"/>
    </row>
    <row r="1333" spans="1:13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M1333" s="1"/>
    </row>
    <row r="1334" spans="1:13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M1334" s="1"/>
    </row>
    <row r="1335" spans="1:13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M1335" s="1"/>
    </row>
    <row r="1336" spans="1:13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M1336" s="1"/>
    </row>
    <row r="1337" spans="1:13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M1337" s="1"/>
    </row>
    <row r="1338" spans="1:13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M1338" s="1"/>
    </row>
    <row r="1339" spans="1:13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M1339" s="1"/>
    </row>
    <row r="1340" spans="1:13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M1340" s="1"/>
    </row>
    <row r="1341" spans="1:13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M1341" s="1"/>
    </row>
    <row r="1342" spans="1:13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M1342" s="1"/>
    </row>
    <row r="1343" spans="1:13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M1343" s="1"/>
    </row>
    <row r="1344" spans="1:13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M1344" s="1"/>
    </row>
    <row r="1345" spans="1:13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M1345" s="1"/>
    </row>
    <row r="1346" spans="1:13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M1346" s="1"/>
    </row>
    <row r="1347" spans="1:13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M1347" s="1"/>
    </row>
    <row r="1348" spans="1:13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M1348" s="1"/>
    </row>
    <row r="1349" spans="1:13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M1349" s="1"/>
    </row>
    <row r="1350" spans="1:13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M1350" s="1"/>
    </row>
    <row r="1351" spans="1:13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M1351" s="1"/>
    </row>
    <row r="1352" spans="1:13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M1352" s="1"/>
    </row>
    <row r="1353" spans="1:13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M1353" s="1"/>
    </row>
    <row r="1354" spans="1:13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M1354" s="1"/>
    </row>
    <row r="1355" spans="1:13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M1355" s="1"/>
    </row>
    <row r="1356" spans="1:13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M1356" s="1"/>
    </row>
    <row r="1357" spans="1:13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M1357" s="1"/>
    </row>
    <row r="1358" spans="1:13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M1358" s="1"/>
    </row>
    <row r="1359" spans="1:13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M1359" s="1"/>
    </row>
    <row r="1360" spans="1:13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M1360" s="1"/>
    </row>
    <row r="1361" spans="1:13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M1361" s="1"/>
    </row>
    <row r="1362" spans="1:13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M1362" s="1"/>
    </row>
    <row r="1363" spans="1:13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M1363" s="1"/>
    </row>
    <row r="1364" spans="1:13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M1364" s="1"/>
    </row>
    <row r="1365" spans="1:13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M1365" s="1"/>
    </row>
    <row r="1366" spans="1:13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M1366" s="1"/>
    </row>
    <row r="1367" spans="1:13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M1367" s="1"/>
    </row>
    <row r="1368" spans="1:13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M1368" s="1"/>
    </row>
    <row r="1369" spans="1:13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M1369" s="1"/>
    </row>
    <row r="1370" spans="1:13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M1370" s="1"/>
    </row>
    <row r="1371" spans="1:13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M1371" s="1"/>
    </row>
    <row r="1372" spans="1:13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M1372" s="1"/>
    </row>
    <row r="1373" spans="1:13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M1373" s="1"/>
    </row>
    <row r="1374" spans="1:13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M1374" s="1"/>
    </row>
    <row r="1375" spans="1:13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M1375" s="1"/>
    </row>
    <row r="1376" spans="1:13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M1376" s="1"/>
    </row>
    <row r="1377" spans="1:13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M1377" s="1"/>
    </row>
    <row r="1378" spans="1:13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M1378" s="1"/>
    </row>
    <row r="1379" spans="1:13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M1379" s="1"/>
    </row>
    <row r="1380" spans="1:13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M1380" s="1"/>
    </row>
    <row r="1381" spans="1:13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M1381" s="1"/>
    </row>
    <row r="1382" spans="1:13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M1382" s="1"/>
    </row>
    <row r="1383" spans="1:13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M1383" s="1"/>
    </row>
    <row r="1384" spans="1:13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M1384" s="1"/>
    </row>
    <row r="1385" spans="1:13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M1385" s="1"/>
    </row>
    <row r="1386" spans="1:13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M1386" s="1"/>
    </row>
    <row r="1387" spans="1:13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M1387" s="1"/>
    </row>
    <row r="1388" spans="1:13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M1388" s="1"/>
    </row>
    <row r="1389" spans="1:13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M1389" s="1"/>
    </row>
    <row r="1390" spans="1:13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M1390" s="1"/>
    </row>
    <row r="1391" spans="1:13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M1391" s="1"/>
    </row>
    <row r="1392" spans="1:13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M1392" s="1"/>
    </row>
    <row r="1393" spans="1:13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M1393" s="1"/>
    </row>
    <row r="1394" spans="1:13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M1394" s="1"/>
    </row>
    <row r="1395" spans="1:13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M1395" s="1"/>
    </row>
    <row r="1396" spans="1:13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M1396" s="1"/>
    </row>
    <row r="1397" spans="1:13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M1397" s="1"/>
    </row>
    <row r="1398" spans="1:13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M1398" s="1"/>
    </row>
    <row r="1399" spans="1:13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M1399" s="1"/>
    </row>
    <row r="1400" spans="1:13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M1400" s="1"/>
    </row>
    <row r="1401" spans="1:13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M1401" s="1"/>
    </row>
    <row r="1402" spans="1:13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M1402" s="1"/>
    </row>
    <row r="1403" spans="1:13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M1403" s="1"/>
    </row>
    <row r="1404" spans="1:13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M1404" s="1"/>
    </row>
    <row r="1405" spans="1:13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M1405" s="1"/>
    </row>
    <row r="1406" spans="1:13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M1406" s="1"/>
    </row>
    <row r="1407" spans="1:13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M1407" s="1"/>
    </row>
    <row r="1408" spans="1:13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M1408" s="1"/>
    </row>
    <row r="1409" spans="1:13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M1409" s="1"/>
    </row>
    <row r="1410" spans="1:13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M1410" s="1"/>
    </row>
    <row r="1411" spans="1:13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M1411" s="1"/>
    </row>
    <row r="1412" spans="1:13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M1412" s="1"/>
    </row>
    <row r="1413" spans="1:13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M1413" s="1"/>
    </row>
    <row r="1414" spans="1:13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M1414" s="1"/>
    </row>
    <row r="1415" spans="1:13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M1415" s="1"/>
    </row>
    <row r="1416" spans="1:13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M1416" s="1"/>
    </row>
    <row r="1417" spans="1:13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M1417" s="1"/>
    </row>
    <row r="1418" spans="1:13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M1418" s="1"/>
    </row>
    <row r="1419" spans="1:13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M1419" s="1"/>
    </row>
    <row r="1420" spans="1:13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M1420" s="1"/>
    </row>
    <row r="1421" spans="1:13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M1421" s="1"/>
    </row>
    <row r="1422" spans="1:13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M1422" s="1"/>
    </row>
    <row r="1423" spans="1:13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M1423" s="1"/>
    </row>
    <row r="1424" spans="1:13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M1424" s="1"/>
    </row>
    <row r="1425" spans="1:13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M1425" s="1"/>
    </row>
    <row r="1426" spans="1:13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M1426" s="1"/>
    </row>
    <row r="1427" spans="1:13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M1427" s="1"/>
    </row>
    <row r="1428" spans="1:13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M1428" s="1"/>
    </row>
    <row r="1429" spans="1:13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M1429" s="1"/>
    </row>
    <row r="1430" spans="1:13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M1430" s="1"/>
    </row>
    <row r="1431" spans="1:13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M1431" s="1"/>
    </row>
    <row r="1432" spans="1:13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M1432" s="1"/>
    </row>
    <row r="1433" spans="1:13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M1433" s="1"/>
    </row>
    <row r="1434" spans="1:13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M1434" s="1"/>
    </row>
    <row r="1435" spans="1:13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M1435" s="1"/>
    </row>
    <row r="1436" spans="1:13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M1436" s="1"/>
    </row>
    <row r="1437" spans="1:13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M1437" s="1"/>
    </row>
    <row r="1438" spans="1:13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M1438" s="1"/>
    </row>
    <row r="1439" spans="1:13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M1439" s="1"/>
    </row>
    <row r="1440" spans="1:13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M1440" s="1"/>
    </row>
    <row r="1441" spans="1:13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M1441" s="1"/>
    </row>
    <row r="1442" spans="1:13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M1442" s="1"/>
    </row>
    <row r="1443" spans="1:13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M1443" s="1"/>
    </row>
    <row r="1444" spans="1:13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M1444" s="1"/>
    </row>
    <row r="1445" spans="1:13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M1445" s="1"/>
    </row>
    <row r="1446" spans="1:13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M1446" s="1"/>
    </row>
    <row r="1447" spans="1:13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M1447" s="1"/>
    </row>
    <row r="1448" spans="1:13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M1448" s="1"/>
    </row>
    <row r="1449" spans="1:13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M1449" s="1"/>
    </row>
    <row r="1450" spans="1:13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M1450" s="1"/>
    </row>
    <row r="1451" spans="1:13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M1451" s="1"/>
    </row>
    <row r="1452" spans="1:13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M1452" s="1"/>
    </row>
    <row r="1453" spans="1:13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M1453" s="1"/>
    </row>
    <row r="1454" spans="1:13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M1454" s="1"/>
    </row>
    <row r="1455" spans="1:13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M1455" s="1"/>
    </row>
    <row r="1456" spans="1:13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M1456" s="1"/>
    </row>
    <row r="1457" spans="1:13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M1457" s="1"/>
    </row>
    <row r="1458" spans="1:13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M1458" s="1"/>
    </row>
    <row r="1459" spans="1:13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M1459" s="1"/>
    </row>
    <row r="1460" spans="1:13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M1460" s="1"/>
    </row>
    <row r="1461" spans="1:13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M1461" s="1"/>
    </row>
    <row r="1462" spans="1:13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M1462" s="1"/>
    </row>
    <row r="1463" spans="1:13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M1463" s="1"/>
    </row>
    <row r="1464" spans="1:13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M1464" s="1"/>
    </row>
    <row r="1465" spans="1:13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M1465" s="1"/>
    </row>
    <row r="1466" spans="1:13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M1466" s="1"/>
    </row>
    <row r="1467" spans="1:13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M1467" s="1"/>
    </row>
    <row r="1468" spans="1:13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M1468" s="1"/>
    </row>
    <row r="1469" spans="1:13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M1469" s="1"/>
    </row>
    <row r="1470" spans="1:13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M1470" s="1"/>
    </row>
    <row r="1471" spans="1:13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M1471" s="1"/>
    </row>
    <row r="1472" spans="1:13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M1472" s="1"/>
    </row>
    <row r="1473" spans="1:13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M1473" s="1"/>
    </row>
    <row r="1474" spans="1:13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M1474" s="1"/>
    </row>
    <row r="1475" spans="1:13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M1475" s="1"/>
    </row>
    <row r="1476" spans="1:13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M1476" s="1"/>
    </row>
    <row r="1477" spans="1:13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M1477" s="1"/>
    </row>
    <row r="1478" spans="1:13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M1478" s="1"/>
    </row>
    <row r="1479" spans="1:13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M1479" s="1"/>
    </row>
    <row r="1480" spans="1:13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M1480" s="1"/>
    </row>
    <row r="1481" spans="1:13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M1481" s="1"/>
    </row>
    <row r="1482" spans="1:13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M1482" s="1"/>
    </row>
    <row r="1483" spans="1:13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M1483" s="1"/>
    </row>
    <row r="1484" spans="1:13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M1484" s="1"/>
    </row>
    <row r="1485" spans="1:13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M1485" s="1"/>
    </row>
    <row r="1486" spans="1:13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M1486" s="1"/>
    </row>
    <row r="1487" spans="1:13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M1487" s="1"/>
    </row>
    <row r="1488" spans="1:13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M1488" s="1"/>
    </row>
    <row r="1489" spans="1:13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M1489" s="1"/>
    </row>
    <row r="1490" spans="1:13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M1490" s="1"/>
    </row>
    <row r="1491" spans="1:13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M1491" s="1"/>
    </row>
    <row r="1492" spans="1:13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M1492" s="1"/>
    </row>
    <row r="1493" spans="1:13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M1493" s="1"/>
    </row>
    <row r="1494" spans="1:13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M1494" s="1"/>
    </row>
    <row r="1495" spans="1:13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M1495" s="1"/>
    </row>
    <row r="1496" spans="1:13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M1496" s="1"/>
    </row>
    <row r="1497" spans="1:13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M1497" s="1"/>
    </row>
    <row r="1498" spans="1:13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M1498" s="1"/>
    </row>
    <row r="1499" spans="1:13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M1499" s="1"/>
    </row>
    <row r="1500" spans="1:13" x14ac:dyDescent="0.25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M1500" s="1"/>
    </row>
    <row r="1501" spans="1:13" x14ac:dyDescent="0.25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M1501" s="1"/>
    </row>
    <row r="1502" spans="1:13" x14ac:dyDescent="0.25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M1502" s="1"/>
    </row>
    <row r="1503" spans="1:13" x14ac:dyDescent="0.25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M1503" s="1"/>
    </row>
    <row r="1504" spans="1:13" x14ac:dyDescent="0.25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M1504" s="1"/>
    </row>
    <row r="1505" spans="1:13" x14ac:dyDescent="0.25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M1505" s="1"/>
    </row>
    <row r="1506" spans="1:13" x14ac:dyDescent="0.25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M1506" s="1"/>
    </row>
    <row r="1507" spans="1:13" x14ac:dyDescent="0.25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M1507" s="1"/>
    </row>
    <row r="1508" spans="1:13" x14ac:dyDescent="0.25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M1508" s="1"/>
    </row>
    <row r="1509" spans="1:13" x14ac:dyDescent="0.25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M1509" s="1"/>
    </row>
    <row r="1510" spans="1:13" x14ac:dyDescent="0.25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M1510" s="1"/>
    </row>
    <row r="1511" spans="1:13" x14ac:dyDescent="0.25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M1511" s="1"/>
    </row>
    <row r="1512" spans="1:13" x14ac:dyDescent="0.25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M1512" s="1"/>
    </row>
    <row r="1513" spans="1:13" x14ac:dyDescent="0.25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M1513" s="1"/>
    </row>
    <row r="1514" spans="1:13" x14ac:dyDescent="0.25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M1514" s="1"/>
    </row>
    <row r="1515" spans="1:13" x14ac:dyDescent="0.25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M1515" s="1"/>
    </row>
    <row r="1516" spans="1:13" x14ac:dyDescent="0.25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M1516" s="1"/>
    </row>
    <row r="1517" spans="1:13" x14ac:dyDescent="0.25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M1517" s="1"/>
    </row>
    <row r="1518" spans="1:13" x14ac:dyDescent="0.25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M1518" s="1"/>
    </row>
    <row r="1519" spans="1:13" x14ac:dyDescent="0.25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M1519" s="1"/>
    </row>
    <row r="1520" spans="1:13" x14ac:dyDescent="0.25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M1520" s="1"/>
    </row>
    <row r="1521" spans="1:13" x14ac:dyDescent="0.25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M1521" s="1"/>
    </row>
    <row r="1522" spans="1:13" x14ac:dyDescent="0.25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M1522" s="1"/>
    </row>
    <row r="1523" spans="1:13" x14ac:dyDescent="0.25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M1523" s="1"/>
    </row>
    <row r="1524" spans="1:13" x14ac:dyDescent="0.25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M1524" s="1"/>
    </row>
    <row r="1525" spans="1:13" x14ac:dyDescent="0.25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M1525" s="1"/>
    </row>
    <row r="1526" spans="1:13" x14ac:dyDescent="0.25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M1526" s="1"/>
    </row>
    <row r="1527" spans="1:13" x14ac:dyDescent="0.25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M1527" s="1"/>
    </row>
    <row r="1528" spans="1:13" x14ac:dyDescent="0.25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M1528" s="1"/>
    </row>
    <row r="1529" spans="1:13" x14ac:dyDescent="0.25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M1529" s="1"/>
    </row>
    <row r="1530" spans="1:13" x14ac:dyDescent="0.25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M1530" s="1"/>
    </row>
    <row r="1531" spans="1:13" x14ac:dyDescent="0.25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M1531" s="1"/>
    </row>
    <row r="1532" spans="1:13" x14ac:dyDescent="0.25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M1532" s="1"/>
    </row>
    <row r="1533" spans="1:13" x14ac:dyDescent="0.25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M1533" s="1"/>
    </row>
    <row r="1534" spans="1:13" x14ac:dyDescent="0.25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M1534" s="1"/>
    </row>
    <row r="1535" spans="1:13" x14ac:dyDescent="0.25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M1535" s="1"/>
    </row>
    <row r="1536" spans="1:13" x14ac:dyDescent="0.25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M1536" s="1"/>
    </row>
    <row r="1537" spans="1:13" x14ac:dyDescent="0.25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M1537" s="1"/>
    </row>
    <row r="1538" spans="1:13" x14ac:dyDescent="0.25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M1538" s="1"/>
    </row>
    <row r="1539" spans="1:13" x14ac:dyDescent="0.25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M1539" s="1"/>
    </row>
    <row r="1540" spans="1:13" x14ac:dyDescent="0.25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M1540" s="1"/>
    </row>
    <row r="1541" spans="1:13" x14ac:dyDescent="0.25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M1541" s="1"/>
    </row>
    <row r="1542" spans="1:13" x14ac:dyDescent="0.25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M1542" s="1"/>
    </row>
    <row r="1543" spans="1:13" x14ac:dyDescent="0.25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M1543" s="1"/>
    </row>
    <row r="1544" spans="1:13" x14ac:dyDescent="0.25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M1544" s="1"/>
    </row>
    <row r="1545" spans="1:13" x14ac:dyDescent="0.25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M1545" s="1"/>
    </row>
    <row r="1546" spans="1:13" x14ac:dyDescent="0.25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M1546" s="1"/>
    </row>
    <row r="1547" spans="1:13" x14ac:dyDescent="0.25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M1547" s="1"/>
    </row>
    <row r="1548" spans="1:13" x14ac:dyDescent="0.25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M1548" s="1"/>
    </row>
    <row r="1549" spans="1:13" x14ac:dyDescent="0.25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M1549" s="1"/>
    </row>
    <row r="1550" spans="1:13" x14ac:dyDescent="0.25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M1550" s="1"/>
    </row>
    <row r="1551" spans="1:13" x14ac:dyDescent="0.25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M1551" s="1"/>
    </row>
    <row r="1552" spans="1:13" x14ac:dyDescent="0.25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M1552" s="1"/>
    </row>
    <row r="1553" spans="1:13" x14ac:dyDescent="0.25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M1553" s="1"/>
    </row>
    <row r="1554" spans="1:13" x14ac:dyDescent="0.25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M1554" s="1"/>
    </row>
    <row r="1555" spans="1:13" x14ac:dyDescent="0.25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M1555" s="1"/>
    </row>
    <row r="1556" spans="1:13" x14ac:dyDescent="0.25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M1556" s="1"/>
    </row>
    <row r="1557" spans="1:13" x14ac:dyDescent="0.25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M1557" s="1"/>
    </row>
    <row r="1558" spans="1:13" x14ac:dyDescent="0.25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M1558" s="1"/>
    </row>
    <row r="1559" spans="1:13" x14ac:dyDescent="0.25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M1559" s="1"/>
    </row>
    <row r="1560" spans="1:13" x14ac:dyDescent="0.25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M1560" s="1"/>
    </row>
    <row r="1561" spans="1:13" x14ac:dyDescent="0.25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M1561" s="1"/>
    </row>
    <row r="1562" spans="1:13" x14ac:dyDescent="0.25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M1562" s="1"/>
    </row>
    <row r="1563" spans="1:13" x14ac:dyDescent="0.25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M1563" s="1"/>
    </row>
    <row r="1564" spans="1:13" x14ac:dyDescent="0.25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M1564" s="1"/>
    </row>
    <row r="1565" spans="1:13" x14ac:dyDescent="0.25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M1565" s="1"/>
    </row>
    <row r="1566" spans="1:13" x14ac:dyDescent="0.25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M1566" s="1"/>
    </row>
    <row r="1567" spans="1:13" x14ac:dyDescent="0.25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M1567" s="1"/>
    </row>
    <row r="1568" spans="1:13" x14ac:dyDescent="0.25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M1568" s="1"/>
    </row>
    <row r="1569" spans="1:13" x14ac:dyDescent="0.25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M1569" s="1"/>
    </row>
    <row r="1570" spans="1:13" x14ac:dyDescent="0.25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M1570" s="1"/>
    </row>
    <row r="1571" spans="1:13" x14ac:dyDescent="0.25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M1571" s="1"/>
    </row>
    <row r="1572" spans="1:13" x14ac:dyDescent="0.25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M1572" s="1"/>
    </row>
    <row r="1573" spans="1:13" x14ac:dyDescent="0.25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M1573" s="1"/>
    </row>
    <row r="1574" spans="1:13" x14ac:dyDescent="0.25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M1574" s="1"/>
    </row>
    <row r="1575" spans="1:13" x14ac:dyDescent="0.25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M1575" s="1"/>
    </row>
    <row r="1576" spans="1:13" x14ac:dyDescent="0.25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M1576" s="1"/>
    </row>
    <row r="1577" spans="1:13" x14ac:dyDescent="0.25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M1577" s="1"/>
    </row>
    <row r="1578" spans="1:13" x14ac:dyDescent="0.25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M1578" s="1"/>
    </row>
    <row r="1579" spans="1:13" x14ac:dyDescent="0.25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M1579" s="1"/>
    </row>
    <row r="1580" spans="1:13" x14ac:dyDescent="0.25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M1580" s="1"/>
    </row>
    <row r="1581" spans="1:13" x14ac:dyDescent="0.25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M1581" s="1"/>
    </row>
    <row r="1582" spans="1:13" x14ac:dyDescent="0.25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M1582" s="1"/>
    </row>
    <row r="1583" spans="1:13" x14ac:dyDescent="0.25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M1583" s="1"/>
    </row>
    <row r="1584" spans="1:13" x14ac:dyDescent="0.25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M1584" s="1"/>
    </row>
    <row r="1585" spans="1:13" x14ac:dyDescent="0.25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M1585" s="1"/>
    </row>
    <row r="1586" spans="1:13" x14ac:dyDescent="0.25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M1586" s="1"/>
    </row>
    <row r="1587" spans="1:13" x14ac:dyDescent="0.25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M1587" s="1"/>
    </row>
    <row r="1588" spans="1:13" x14ac:dyDescent="0.25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M1588" s="1"/>
    </row>
    <row r="1589" spans="1:13" x14ac:dyDescent="0.25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M1589" s="1"/>
    </row>
    <row r="1590" spans="1:13" x14ac:dyDescent="0.25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M1590" s="1"/>
    </row>
    <row r="1591" spans="1:13" x14ac:dyDescent="0.25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M1591" s="1"/>
    </row>
    <row r="1592" spans="1:13" x14ac:dyDescent="0.25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M1592" s="1"/>
    </row>
    <row r="1593" spans="1:13" x14ac:dyDescent="0.25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M1593" s="1"/>
    </row>
    <row r="1594" spans="1:13" x14ac:dyDescent="0.25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M1594" s="1"/>
    </row>
    <row r="1595" spans="1:13" x14ac:dyDescent="0.25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M1595" s="1"/>
    </row>
    <row r="1596" spans="1:13" x14ac:dyDescent="0.25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M1596" s="1"/>
    </row>
    <row r="1597" spans="1:13" x14ac:dyDescent="0.25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M1597" s="1"/>
    </row>
    <row r="1598" spans="1:13" x14ac:dyDescent="0.25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M1598" s="1"/>
    </row>
    <row r="1599" spans="1:13" x14ac:dyDescent="0.25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M1599" s="1"/>
    </row>
    <row r="1600" spans="1:13" x14ac:dyDescent="0.25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M1600" s="1"/>
    </row>
    <row r="1601" spans="1:13" x14ac:dyDescent="0.25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M1601" s="1"/>
    </row>
    <row r="1602" spans="1:13" x14ac:dyDescent="0.25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M1602" s="1"/>
    </row>
    <row r="1603" spans="1:13" x14ac:dyDescent="0.25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M1603" s="1"/>
    </row>
    <row r="1604" spans="1:13" x14ac:dyDescent="0.25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M1604" s="1"/>
    </row>
    <row r="1605" spans="1:13" x14ac:dyDescent="0.25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M1605" s="1"/>
    </row>
    <row r="1606" spans="1:13" x14ac:dyDescent="0.25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M1606" s="1"/>
    </row>
    <row r="1607" spans="1:13" x14ac:dyDescent="0.25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M1607" s="1"/>
    </row>
    <row r="1608" spans="1:13" x14ac:dyDescent="0.25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M1608" s="1"/>
    </row>
    <row r="1609" spans="1:13" x14ac:dyDescent="0.25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M1609" s="1"/>
    </row>
    <row r="1610" spans="1:13" x14ac:dyDescent="0.25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M1610" s="1"/>
    </row>
    <row r="1611" spans="1:13" x14ac:dyDescent="0.25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M1611" s="1"/>
    </row>
    <row r="1612" spans="1:13" x14ac:dyDescent="0.25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M1612" s="1"/>
    </row>
    <row r="1613" spans="1:13" x14ac:dyDescent="0.25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M1613" s="1"/>
    </row>
    <row r="1614" spans="1:13" x14ac:dyDescent="0.25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M1614" s="1"/>
    </row>
    <row r="1615" spans="1:13" x14ac:dyDescent="0.25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M1615" s="1"/>
    </row>
    <row r="1616" spans="1:13" x14ac:dyDescent="0.25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M1616" s="1"/>
    </row>
    <row r="1617" spans="1:13" x14ac:dyDescent="0.25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M1617" s="1"/>
    </row>
    <row r="1618" spans="1:13" x14ac:dyDescent="0.25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M1618" s="1"/>
    </row>
    <row r="1619" spans="1:13" x14ac:dyDescent="0.25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  <c r="M1619" s="1"/>
    </row>
    <row r="1620" spans="1:13" x14ac:dyDescent="0.25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M1620" s="1"/>
    </row>
    <row r="1621" spans="1:13" x14ac:dyDescent="0.25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  <c r="M1621" s="1"/>
    </row>
    <row r="1622" spans="1:13" x14ac:dyDescent="0.25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  <c r="M1622" s="1"/>
    </row>
    <row r="1623" spans="1:13" x14ac:dyDescent="0.25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M1623" s="1"/>
    </row>
    <row r="1624" spans="1:13" x14ac:dyDescent="0.25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M1624" s="1"/>
    </row>
    <row r="1625" spans="1:13" x14ac:dyDescent="0.25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M1625" s="1"/>
    </row>
    <row r="1626" spans="1:13" x14ac:dyDescent="0.25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M1626" s="1"/>
    </row>
    <row r="1627" spans="1:13" x14ac:dyDescent="0.25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M1627" s="1"/>
    </row>
    <row r="1628" spans="1:13" x14ac:dyDescent="0.25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M1628" s="1"/>
    </row>
    <row r="1629" spans="1:13" x14ac:dyDescent="0.25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M1629" s="1"/>
    </row>
    <row r="1630" spans="1:13" x14ac:dyDescent="0.25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M1630" s="1"/>
    </row>
    <row r="1631" spans="1:13" x14ac:dyDescent="0.25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M1631" s="1"/>
    </row>
    <row r="1632" spans="1:13" x14ac:dyDescent="0.25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M1632" s="1"/>
    </row>
    <row r="1633" spans="1:13" x14ac:dyDescent="0.25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M1633" s="1"/>
    </row>
    <row r="1634" spans="1:13" x14ac:dyDescent="0.25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M1634" s="1"/>
    </row>
    <row r="1635" spans="1:13" x14ac:dyDescent="0.25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M1635" s="1"/>
    </row>
    <row r="1636" spans="1:13" x14ac:dyDescent="0.25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M1636" s="1"/>
    </row>
    <row r="1637" spans="1:13" x14ac:dyDescent="0.25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M1637" s="1"/>
    </row>
    <row r="1638" spans="1:13" x14ac:dyDescent="0.25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M1638" s="1"/>
    </row>
    <row r="1639" spans="1:13" x14ac:dyDescent="0.25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M1639" s="1"/>
    </row>
    <row r="1640" spans="1:13" x14ac:dyDescent="0.25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M1640" s="1"/>
    </row>
    <row r="1641" spans="1:13" x14ac:dyDescent="0.25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M1641" s="1"/>
    </row>
    <row r="1642" spans="1:13" x14ac:dyDescent="0.25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M1642" s="1"/>
    </row>
    <row r="1643" spans="1:13" x14ac:dyDescent="0.25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M1643" s="1"/>
    </row>
    <row r="1644" spans="1:13" x14ac:dyDescent="0.25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M1644" s="1"/>
    </row>
    <row r="1645" spans="1:13" x14ac:dyDescent="0.25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M1645" s="1"/>
    </row>
    <row r="1646" spans="1:13" x14ac:dyDescent="0.25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M1646" s="1"/>
    </row>
    <row r="1647" spans="1:13" x14ac:dyDescent="0.25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M1647" s="1"/>
    </row>
    <row r="1648" spans="1:13" x14ac:dyDescent="0.25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M1648" s="1"/>
    </row>
    <row r="1649" spans="1:13" x14ac:dyDescent="0.25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M1649" s="1"/>
    </row>
    <row r="1650" spans="1:13" x14ac:dyDescent="0.25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M1650" s="1"/>
    </row>
    <row r="1651" spans="1:13" x14ac:dyDescent="0.25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M1651" s="1"/>
    </row>
    <row r="1652" spans="1:13" x14ac:dyDescent="0.25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M1652" s="1"/>
    </row>
    <row r="1653" spans="1:13" x14ac:dyDescent="0.25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M1653" s="1"/>
    </row>
    <row r="1654" spans="1:13" x14ac:dyDescent="0.25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M1654" s="1"/>
    </row>
    <row r="1655" spans="1:13" x14ac:dyDescent="0.25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M1655" s="1"/>
    </row>
    <row r="1656" spans="1:13" x14ac:dyDescent="0.25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M1656" s="1"/>
    </row>
    <row r="1657" spans="1:13" x14ac:dyDescent="0.25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M1657" s="1"/>
    </row>
    <row r="1658" spans="1:13" x14ac:dyDescent="0.25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M1658" s="1"/>
    </row>
    <row r="1659" spans="1:13" x14ac:dyDescent="0.25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M1659" s="1"/>
    </row>
    <row r="1660" spans="1:13" x14ac:dyDescent="0.25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M1660" s="1"/>
    </row>
    <row r="1661" spans="1:13" x14ac:dyDescent="0.25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M1661" s="1"/>
    </row>
    <row r="1662" spans="1:13" x14ac:dyDescent="0.25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M1662" s="1"/>
    </row>
    <row r="1663" spans="1:13" x14ac:dyDescent="0.25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  <c r="M1663" s="1"/>
    </row>
    <row r="1664" spans="1:13" x14ac:dyDescent="0.25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  <c r="M1664" s="1"/>
    </row>
    <row r="1665" spans="1:13" x14ac:dyDescent="0.25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  <c r="M1665" s="1"/>
    </row>
    <row r="1666" spans="1:13" x14ac:dyDescent="0.25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  <c r="M1666" s="1"/>
    </row>
    <row r="1667" spans="1:13" x14ac:dyDescent="0.25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  <c r="M1667" s="1"/>
    </row>
    <row r="1668" spans="1:13" x14ac:dyDescent="0.25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  <c r="M1668" s="1"/>
    </row>
    <row r="1669" spans="1:13" x14ac:dyDescent="0.25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  <c r="M1669" s="1"/>
    </row>
    <row r="1670" spans="1:13" x14ac:dyDescent="0.25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  <c r="M1670" s="1"/>
    </row>
    <row r="1671" spans="1:13" x14ac:dyDescent="0.25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  <c r="M1671" s="1"/>
    </row>
    <row r="1672" spans="1:13" x14ac:dyDescent="0.25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  <c r="M1672" s="1"/>
    </row>
    <row r="1673" spans="1:13" x14ac:dyDescent="0.25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  <c r="M1673" s="1"/>
    </row>
    <row r="1674" spans="1:13" x14ac:dyDescent="0.25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  <c r="M1674" s="1"/>
    </row>
    <row r="1675" spans="1:13" x14ac:dyDescent="0.25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M1675" s="1"/>
    </row>
    <row r="1676" spans="1:13" x14ac:dyDescent="0.25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  <c r="M1676" s="1"/>
    </row>
    <row r="1677" spans="1:13" x14ac:dyDescent="0.25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  <c r="M1677" s="1"/>
    </row>
    <row r="1678" spans="1:13" x14ac:dyDescent="0.25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  <c r="M1678" s="1"/>
    </row>
    <row r="1679" spans="1:13" x14ac:dyDescent="0.25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  <c r="M1679" s="1"/>
    </row>
    <row r="1680" spans="1:13" x14ac:dyDescent="0.25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  <c r="M1680" s="1"/>
    </row>
    <row r="1681" spans="1:13" x14ac:dyDescent="0.25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  <c r="M1681" s="1"/>
    </row>
    <row r="1682" spans="1:13" x14ac:dyDescent="0.25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  <c r="M1682" s="1"/>
    </row>
    <row r="1683" spans="1:13" x14ac:dyDescent="0.25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  <c r="M1683" s="1"/>
    </row>
    <row r="1684" spans="1:13" x14ac:dyDescent="0.25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  <c r="M1684" s="1"/>
    </row>
    <row r="1685" spans="1:13" x14ac:dyDescent="0.25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  <c r="M1685" s="1"/>
    </row>
    <row r="1686" spans="1:13" x14ac:dyDescent="0.25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  <c r="M1686" s="1"/>
    </row>
    <row r="1687" spans="1:13" x14ac:dyDescent="0.25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  <c r="M1687" s="1"/>
    </row>
    <row r="1688" spans="1:13" x14ac:dyDescent="0.25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  <c r="M1688" s="1"/>
    </row>
    <row r="1689" spans="1:13" x14ac:dyDescent="0.25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  <c r="M1689" s="1"/>
    </row>
    <row r="1690" spans="1:13" x14ac:dyDescent="0.25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  <c r="M1690" s="1"/>
    </row>
    <row r="1691" spans="1:13" x14ac:dyDescent="0.25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  <c r="M1691" s="1"/>
    </row>
    <row r="1692" spans="1:13" x14ac:dyDescent="0.25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  <c r="M1692" s="1"/>
    </row>
    <row r="1693" spans="1:13" x14ac:dyDescent="0.25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  <c r="M1693" s="1"/>
    </row>
    <row r="1694" spans="1:13" x14ac:dyDescent="0.25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  <c r="M1694" s="1"/>
    </row>
    <row r="1695" spans="1:13" x14ac:dyDescent="0.25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  <c r="M1695" s="1"/>
    </row>
    <row r="1696" spans="1:13" x14ac:dyDescent="0.25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  <c r="M1696" s="1"/>
    </row>
    <row r="1697" spans="1:13" x14ac:dyDescent="0.25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  <c r="M1697" s="1"/>
    </row>
    <row r="1698" spans="1:13" x14ac:dyDescent="0.25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  <c r="M1698" s="1"/>
    </row>
    <row r="1699" spans="1:13" x14ac:dyDescent="0.25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  <c r="M1699" s="1"/>
    </row>
    <row r="1700" spans="1:13" x14ac:dyDescent="0.25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  <c r="M1700" s="1"/>
    </row>
    <row r="1701" spans="1:13" x14ac:dyDescent="0.25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  <c r="M1701" s="1"/>
    </row>
    <row r="1702" spans="1:13" x14ac:dyDescent="0.25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  <c r="M1702" s="1"/>
    </row>
    <row r="1703" spans="1:13" x14ac:dyDescent="0.25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  <c r="M1703" s="1"/>
    </row>
    <row r="1704" spans="1:13" x14ac:dyDescent="0.25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  <c r="M1704" s="1"/>
    </row>
    <row r="1705" spans="1:13" x14ac:dyDescent="0.25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  <c r="M1705" s="1"/>
    </row>
    <row r="1706" spans="1:13" x14ac:dyDescent="0.25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  <c r="M1706" s="1"/>
    </row>
    <row r="1707" spans="1:13" x14ac:dyDescent="0.25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  <c r="M1707" s="1"/>
    </row>
    <row r="1708" spans="1:13" x14ac:dyDescent="0.25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  <c r="M1708" s="1"/>
    </row>
    <row r="1709" spans="1:13" x14ac:dyDescent="0.25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  <c r="M1709" s="1"/>
    </row>
    <row r="1710" spans="1:13" x14ac:dyDescent="0.25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  <c r="M1710" s="1"/>
    </row>
    <row r="1711" spans="1:13" x14ac:dyDescent="0.25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  <c r="M1711" s="1"/>
    </row>
    <row r="1712" spans="1:13" x14ac:dyDescent="0.25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  <c r="M1712" s="1"/>
    </row>
    <row r="1713" spans="1:13" x14ac:dyDescent="0.25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  <c r="M1713" s="1"/>
    </row>
    <row r="1714" spans="1:13" x14ac:dyDescent="0.25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  <c r="M1714" s="1"/>
    </row>
    <row r="1715" spans="1:13" x14ac:dyDescent="0.25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  <c r="M1715" s="1"/>
    </row>
    <row r="1716" spans="1:13" x14ac:dyDescent="0.25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  <c r="M1716" s="1"/>
    </row>
    <row r="1717" spans="1:13" x14ac:dyDescent="0.25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  <c r="M1717" s="1"/>
    </row>
    <row r="1718" spans="1:13" x14ac:dyDescent="0.25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  <c r="M1718" s="1"/>
    </row>
    <row r="1719" spans="1:13" x14ac:dyDescent="0.25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  <c r="M1719" s="1"/>
    </row>
    <row r="1720" spans="1:13" x14ac:dyDescent="0.25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  <c r="M1720" s="1"/>
    </row>
    <row r="1721" spans="1:13" x14ac:dyDescent="0.25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  <c r="M1721" s="1"/>
    </row>
    <row r="1722" spans="1:13" x14ac:dyDescent="0.25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  <c r="M1722" s="1"/>
    </row>
    <row r="1723" spans="1:13" x14ac:dyDescent="0.25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  <c r="M1723" s="1"/>
    </row>
    <row r="1724" spans="1:13" x14ac:dyDescent="0.25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  <c r="M1724" s="1"/>
    </row>
    <row r="1725" spans="1:13" x14ac:dyDescent="0.25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  <c r="M1725" s="1"/>
    </row>
    <row r="1726" spans="1:13" x14ac:dyDescent="0.25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  <c r="M1726" s="1"/>
    </row>
    <row r="1727" spans="1:13" x14ac:dyDescent="0.25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  <c r="M1727" s="1"/>
    </row>
    <row r="1728" spans="1:13" x14ac:dyDescent="0.25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  <c r="M1728" s="1"/>
    </row>
    <row r="1729" spans="1:13" x14ac:dyDescent="0.25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  <c r="M1729" s="1"/>
    </row>
    <row r="1730" spans="1:13" x14ac:dyDescent="0.25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  <c r="M1730" s="1"/>
    </row>
    <row r="1731" spans="1:13" x14ac:dyDescent="0.25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  <c r="M1731" s="1"/>
    </row>
    <row r="1732" spans="1:13" x14ac:dyDescent="0.25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  <c r="M1732" s="1"/>
    </row>
    <row r="1733" spans="1:13" x14ac:dyDescent="0.25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  <c r="M1733" s="1"/>
    </row>
    <row r="1734" spans="1:13" x14ac:dyDescent="0.25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  <c r="M1734" s="1"/>
    </row>
    <row r="1735" spans="1:13" x14ac:dyDescent="0.25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  <c r="M1735" s="1"/>
    </row>
    <row r="1736" spans="1:13" x14ac:dyDescent="0.25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  <c r="M1736" s="1"/>
    </row>
    <row r="1737" spans="1:13" x14ac:dyDescent="0.25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  <c r="M1737" s="1"/>
    </row>
    <row r="1738" spans="1:13" x14ac:dyDescent="0.25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  <c r="M1738" s="1"/>
    </row>
    <row r="1739" spans="1:13" x14ac:dyDescent="0.25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  <c r="M1739" s="1"/>
    </row>
    <row r="1740" spans="1:13" x14ac:dyDescent="0.25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  <c r="M1740" s="1"/>
    </row>
    <row r="1741" spans="1:13" x14ac:dyDescent="0.25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  <c r="M1741" s="1"/>
    </row>
    <row r="1742" spans="1:13" x14ac:dyDescent="0.25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  <c r="M1742" s="1"/>
    </row>
    <row r="1743" spans="1:13" x14ac:dyDescent="0.25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  <c r="M1743" s="1"/>
    </row>
    <row r="1744" spans="1:13" x14ac:dyDescent="0.25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  <c r="M1744" s="1"/>
    </row>
    <row r="1745" spans="1:13" x14ac:dyDescent="0.25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  <c r="M1745" s="1"/>
    </row>
    <row r="1746" spans="1:13" x14ac:dyDescent="0.25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  <c r="M1746" s="1"/>
    </row>
    <row r="1747" spans="1:13" x14ac:dyDescent="0.25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  <c r="M1747" s="1"/>
    </row>
    <row r="1748" spans="1:13" x14ac:dyDescent="0.25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  <c r="M1748" s="1"/>
    </row>
    <row r="1749" spans="1:13" x14ac:dyDescent="0.25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  <c r="M1749" s="1"/>
    </row>
    <row r="1750" spans="1:13" x14ac:dyDescent="0.25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  <c r="M1750" s="1"/>
    </row>
    <row r="1751" spans="1:13" x14ac:dyDescent="0.25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  <c r="M1751" s="1"/>
    </row>
    <row r="1752" spans="1:13" x14ac:dyDescent="0.25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  <c r="M1752" s="1"/>
    </row>
    <row r="1753" spans="1:13" x14ac:dyDescent="0.25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  <c r="M1753" s="1"/>
    </row>
    <row r="1754" spans="1:13" x14ac:dyDescent="0.25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  <c r="M1754" s="1"/>
    </row>
    <row r="1755" spans="1:13" x14ac:dyDescent="0.25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  <c r="M1755" s="1"/>
    </row>
    <row r="1756" spans="1:13" x14ac:dyDescent="0.25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  <c r="M1756" s="1"/>
    </row>
    <row r="1757" spans="1:13" x14ac:dyDescent="0.25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  <c r="M1757" s="1"/>
    </row>
    <row r="1758" spans="1:13" x14ac:dyDescent="0.25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  <c r="M1758" s="1"/>
    </row>
    <row r="1759" spans="1:13" x14ac:dyDescent="0.25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  <c r="M1759" s="1"/>
    </row>
    <row r="1760" spans="1:13" x14ac:dyDescent="0.25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  <c r="M1760" s="1"/>
    </row>
    <row r="1761" spans="1:13" x14ac:dyDescent="0.25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  <c r="M1761" s="1"/>
    </row>
    <row r="1762" spans="1:13" x14ac:dyDescent="0.25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  <c r="M1762" s="1"/>
    </row>
    <row r="1763" spans="1:13" x14ac:dyDescent="0.25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  <c r="M1763" s="1"/>
    </row>
    <row r="1764" spans="1:13" x14ac:dyDescent="0.25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  <c r="M1764" s="1"/>
    </row>
    <row r="1765" spans="1:13" x14ac:dyDescent="0.25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  <c r="M1765" s="1"/>
    </row>
    <row r="1766" spans="1:13" x14ac:dyDescent="0.25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  <c r="M1766" s="1"/>
    </row>
    <row r="1767" spans="1:13" x14ac:dyDescent="0.25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  <c r="M1767" s="1"/>
    </row>
    <row r="1768" spans="1:13" x14ac:dyDescent="0.25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  <c r="M1768" s="1"/>
    </row>
    <row r="1769" spans="1:13" x14ac:dyDescent="0.25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  <c r="M1769" s="1"/>
    </row>
    <row r="1770" spans="1:13" x14ac:dyDescent="0.25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  <c r="M1770" s="1"/>
    </row>
    <row r="1771" spans="1:13" x14ac:dyDescent="0.25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  <c r="M1771" s="1"/>
    </row>
    <row r="1772" spans="1:13" x14ac:dyDescent="0.25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  <c r="M1772" s="1"/>
    </row>
    <row r="1773" spans="1:13" x14ac:dyDescent="0.25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  <c r="M1773" s="1"/>
    </row>
    <row r="1774" spans="1:13" x14ac:dyDescent="0.25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  <c r="M1774" s="1"/>
    </row>
    <row r="1775" spans="1:13" x14ac:dyDescent="0.25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  <c r="M1775" s="1"/>
    </row>
    <row r="1776" spans="1:13" x14ac:dyDescent="0.25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  <c r="M1776" s="1"/>
    </row>
    <row r="1777" spans="1:13" x14ac:dyDescent="0.25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  <c r="M1777" s="1"/>
    </row>
    <row r="1778" spans="1:13" x14ac:dyDescent="0.25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  <c r="M1778" s="1"/>
    </row>
    <row r="1779" spans="1:13" x14ac:dyDescent="0.25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  <c r="M1779" s="1"/>
    </row>
    <row r="1780" spans="1:13" x14ac:dyDescent="0.25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  <c r="M1780" s="1"/>
    </row>
    <row r="1781" spans="1:13" x14ac:dyDescent="0.25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  <c r="M1781" s="1"/>
    </row>
    <row r="1782" spans="1:13" x14ac:dyDescent="0.25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  <c r="M1782" s="1"/>
    </row>
    <row r="1783" spans="1:13" x14ac:dyDescent="0.25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  <c r="M1783" s="1"/>
    </row>
    <row r="1784" spans="1:13" x14ac:dyDescent="0.25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  <c r="M1784" s="1"/>
    </row>
    <row r="1785" spans="1:13" x14ac:dyDescent="0.25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  <c r="M1785" s="1"/>
    </row>
    <row r="1786" spans="1:13" x14ac:dyDescent="0.25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  <c r="M1786" s="1"/>
    </row>
    <row r="1787" spans="1:13" x14ac:dyDescent="0.25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  <c r="M1787" s="1"/>
    </row>
    <row r="1788" spans="1:13" x14ac:dyDescent="0.25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  <c r="M1788" s="1"/>
    </row>
    <row r="1789" spans="1:13" x14ac:dyDescent="0.25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  <c r="M1789" s="1"/>
    </row>
    <row r="1790" spans="1:13" x14ac:dyDescent="0.25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  <c r="M1790" s="1"/>
    </row>
    <row r="1791" spans="1:13" x14ac:dyDescent="0.25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  <c r="M1791" s="1"/>
    </row>
    <row r="1792" spans="1:13" x14ac:dyDescent="0.25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  <c r="M1792" s="1"/>
    </row>
    <row r="1793" spans="1:13" x14ac:dyDescent="0.25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  <c r="M1793" s="1"/>
    </row>
    <row r="1794" spans="1:13" x14ac:dyDescent="0.25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  <c r="M1794" s="1"/>
    </row>
    <row r="1795" spans="1:13" x14ac:dyDescent="0.25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  <c r="M1795" s="1"/>
    </row>
    <row r="1796" spans="1:13" x14ac:dyDescent="0.25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  <c r="M1796" s="1"/>
    </row>
    <row r="1797" spans="1:13" x14ac:dyDescent="0.25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  <c r="M1797" s="1"/>
    </row>
    <row r="1798" spans="1:13" x14ac:dyDescent="0.25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  <c r="M1798" s="1"/>
    </row>
    <row r="1799" spans="1:13" x14ac:dyDescent="0.25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  <c r="M1799" s="1"/>
    </row>
    <row r="1800" spans="1:13" x14ac:dyDescent="0.25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  <c r="M1800" s="1"/>
    </row>
    <row r="1801" spans="1:13" x14ac:dyDescent="0.25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  <c r="M1801" s="1"/>
    </row>
    <row r="1802" spans="1:13" x14ac:dyDescent="0.25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  <c r="M1802" s="1"/>
    </row>
    <row r="1803" spans="1:13" x14ac:dyDescent="0.25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  <c r="M1803" s="1"/>
    </row>
    <row r="1804" spans="1:13" x14ac:dyDescent="0.25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  <c r="M1804" s="1"/>
    </row>
    <row r="1805" spans="1:13" x14ac:dyDescent="0.25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  <c r="M1805" s="1"/>
    </row>
    <row r="1806" spans="1:13" x14ac:dyDescent="0.25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  <c r="M1806" s="1"/>
    </row>
    <row r="1807" spans="1:13" x14ac:dyDescent="0.25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  <c r="M1807" s="1"/>
    </row>
    <row r="1808" spans="1:13" x14ac:dyDescent="0.25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  <c r="M1808" s="1"/>
    </row>
    <row r="1809" spans="1:13" x14ac:dyDescent="0.25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  <c r="M1809" s="1"/>
    </row>
    <row r="1810" spans="1:13" x14ac:dyDescent="0.25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  <c r="M1810" s="1"/>
    </row>
    <row r="1811" spans="1:13" x14ac:dyDescent="0.25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  <c r="M1811" s="1"/>
    </row>
    <row r="1812" spans="1:13" x14ac:dyDescent="0.25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  <c r="M1812" s="1"/>
    </row>
    <row r="1813" spans="1:13" x14ac:dyDescent="0.25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  <c r="M1813" s="1"/>
    </row>
    <row r="1814" spans="1:13" x14ac:dyDescent="0.25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K1814" s="1"/>
      <c r="M1814" s="1"/>
    </row>
    <row r="1815" spans="1:13" x14ac:dyDescent="0.25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K1815" s="1"/>
      <c r="M1815" s="1"/>
    </row>
    <row r="1816" spans="1:13" x14ac:dyDescent="0.25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K1816" s="1"/>
      <c r="M1816" s="1"/>
    </row>
    <row r="1817" spans="1:13" x14ac:dyDescent="0.25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K1817" s="1"/>
      <c r="M1817" s="1"/>
    </row>
    <row r="1818" spans="1:13" x14ac:dyDescent="0.25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K1818" s="1"/>
      <c r="M1818" s="1"/>
    </row>
    <row r="1819" spans="1:13" x14ac:dyDescent="0.25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K1819" s="1"/>
      <c r="M1819" s="1"/>
    </row>
    <row r="1820" spans="1:13" x14ac:dyDescent="0.25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K1820" s="1"/>
      <c r="M1820" s="1"/>
    </row>
    <row r="1821" spans="1:13" x14ac:dyDescent="0.25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K1821" s="1"/>
      <c r="M1821" s="1"/>
    </row>
    <row r="1822" spans="1:13" x14ac:dyDescent="0.25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K1822" s="1"/>
      <c r="M1822" s="1"/>
    </row>
    <row r="1823" spans="1:13" x14ac:dyDescent="0.25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K1823" s="1"/>
      <c r="M1823" s="1"/>
    </row>
    <row r="1824" spans="1:13" x14ac:dyDescent="0.25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K1824" s="1"/>
      <c r="M1824" s="1"/>
    </row>
    <row r="1825" spans="1:13" x14ac:dyDescent="0.25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K1825" s="1"/>
      <c r="M1825" s="1"/>
    </row>
    <row r="1826" spans="1:13" x14ac:dyDescent="0.25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K1826" s="1"/>
      <c r="M1826" s="1"/>
    </row>
    <row r="1827" spans="1:13" x14ac:dyDescent="0.25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K1827" s="1"/>
      <c r="M1827" s="1"/>
    </row>
    <row r="1828" spans="1:13" x14ac:dyDescent="0.25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K1828" s="1"/>
      <c r="M1828" s="1"/>
    </row>
    <row r="1829" spans="1:13" x14ac:dyDescent="0.25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K1829" s="1"/>
      <c r="M1829" s="1"/>
    </row>
    <row r="1830" spans="1:13" x14ac:dyDescent="0.25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K1830" s="1"/>
      <c r="M1830" s="1"/>
    </row>
    <row r="1831" spans="1:13" x14ac:dyDescent="0.25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K1831" s="1"/>
      <c r="M1831" s="1"/>
    </row>
    <row r="1832" spans="1:13" x14ac:dyDescent="0.25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K1832" s="1"/>
      <c r="M1832" s="1"/>
    </row>
    <row r="1833" spans="1:13" x14ac:dyDescent="0.25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K1833" s="1"/>
      <c r="M1833" s="1"/>
    </row>
    <row r="1834" spans="1:13" x14ac:dyDescent="0.25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K1834" s="1"/>
      <c r="M1834" s="1"/>
    </row>
    <row r="1835" spans="1:13" x14ac:dyDescent="0.25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K1835" s="1"/>
      <c r="M1835" s="1"/>
    </row>
    <row r="1836" spans="1:13" x14ac:dyDescent="0.25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K1836" s="1"/>
      <c r="M1836" s="1"/>
    </row>
    <row r="1837" spans="1:13" x14ac:dyDescent="0.25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K1837" s="1"/>
      <c r="M1837" s="1"/>
    </row>
    <row r="1838" spans="1:13" x14ac:dyDescent="0.25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K1838" s="1"/>
      <c r="M1838" s="1"/>
    </row>
    <row r="1839" spans="1:13" x14ac:dyDescent="0.25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K1839" s="1"/>
      <c r="M1839" s="1"/>
    </row>
    <row r="1840" spans="1:13" x14ac:dyDescent="0.25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K1840" s="1"/>
      <c r="M1840" s="1"/>
    </row>
    <row r="1841" spans="1:13" x14ac:dyDescent="0.25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K1841" s="1"/>
      <c r="M1841" s="1"/>
    </row>
    <row r="1842" spans="1:13" x14ac:dyDescent="0.25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K1842" s="1"/>
      <c r="M1842" s="1"/>
    </row>
    <row r="1843" spans="1:13" x14ac:dyDescent="0.25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K1843" s="1"/>
      <c r="M1843" s="1"/>
    </row>
    <row r="1844" spans="1:13" x14ac:dyDescent="0.25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K1844" s="1"/>
      <c r="M1844" s="1"/>
    </row>
    <row r="1845" spans="1:13" x14ac:dyDescent="0.25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K1845" s="1"/>
      <c r="M1845" s="1"/>
    </row>
    <row r="1846" spans="1:13" x14ac:dyDescent="0.25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K1846" s="1"/>
      <c r="M1846" s="1"/>
    </row>
    <row r="1847" spans="1:13" x14ac:dyDescent="0.25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K1847" s="1"/>
      <c r="M1847" s="1"/>
    </row>
    <row r="1848" spans="1:13" x14ac:dyDescent="0.25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K1848" s="1"/>
      <c r="M1848" s="1"/>
    </row>
    <row r="1849" spans="1:13" x14ac:dyDescent="0.25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K1849" s="1"/>
      <c r="M1849" s="1"/>
    </row>
    <row r="1850" spans="1:13" x14ac:dyDescent="0.25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K1850" s="1"/>
      <c r="M1850" s="1"/>
    </row>
    <row r="1851" spans="1:13" x14ac:dyDescent="0.25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K1851" s="1"/>
      <c r="M1851" s="1"/>
    </row>
    <row r="1852" spans="1:13" x14ac:dyDescent="0.25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K1852" s="1"/>
      <c r="M1852" s="1"/>
    </row>
    <row r="1853" spans="1:13" x14ac:dyDescent="0.25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K1853" s="1"/>
      <c r="M1853" s="1"/>
    </row>
    <row r="1854" spans="1:13" x14ac:dyDescent="0.25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K1854" s="1"/>
      <c r="M1854" s="1"/>
    </row>
    <row r="1855" spans="1:13" x14ac:dyDescent="0.25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K1855" s="1"/>
      <c r="M1855" s="1"/>
    </row>
    <row r="1856" spans="1:13" x14ac:dyDescent="0.25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K1856" s="1"/>
      <c r="M1856" s="1"/>
    </row>
    <row r="1857" spans="1:13" x14ac:dyDescent="0.25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K1857" s="1"/>
      <c r="M1857" s="1"/>
    </row>
    <row r="1858" spans="1:13" x14ac:dyDescent="0.25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K1858" s="1"/>
      <c r="M1858" s="1"/>
    </row>
    <row r="1859" spans="1:13" x14ac:dyDescent="0.25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K1859" s="1"/>
      <c r="M1859" s="1"/>
    </row>
    <row r="1860" spans="1:13" x14ac:dyDescent="0.25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K1860" s="1"/>
      <c r="M1860" s="1"/>
    </row>
    <row r="1861" spans="1:13" x14ac:dyDescent="0.25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K1861" s="1"/>
      <c r="M1861" s="1"/>
    </row>
    <row r="1862" spans="1:13" x14ac:dyDescent="0.25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K1862" s="1"/>
      <c r="M1862" s="1"/>
    </row>
    <row r="1863" spans="1:13" x14ac:dyDescent="0.25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K1863" s="1"/>
      <c r="M1863" s="1"/>
    </row>
    <row r="1864" spans="1:13" x14ac:dyDescent="0.25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K1864" s="1"/>
      <c r="M1864" s="1"/>
    </row>
    <row r="1865" spans="1:13" x14ac:dyDescent="0.25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K1865" s="1"/>
      <c r="M1865" s="1"/>
    </row>
    <row r="1866" spans="1:13" x14ac:dyDescent="0.25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K1866" s="1"/>
      <c r="M1866" s="1"/>
    </row>
    <row r="1867" spans="1:13" x14ac:dyDescent="0.25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K1867" s="1"/>
      <c r="M1867" s="1"/>
    </row>
    <row r="1868" spans="1:13" x14ac:dyDescent="0.25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K1868" s="1"/>
      <c r="M1868" s="1"/>
    </row>
    <row r="1869" spans="1:13" x14ac:dyDescent="0.25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K1869" s="1"/>
      <c r="M1869" s="1"/>
    </row>
    <row r="1870" spans="1:13" x14ac:dyDescent="0.25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K1870" s="1"/>
      <c r="M1870" s="1"/>
    </row>
    <row r="1871" spans="1:13" x14ac:dyDescent="0.25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K1871" s="1"/>
      <c r="M1871" s="1"/>
    </row>
    <row r="1872" spans="1:13" x14ac:dyDescent="0.25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K1872" s="1"/>
      <c r="M1872" s="1"/>
    </row>
    <row r="1873" spans="1:13" x14ac:dyDescent="0.25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K1873" s="1"/>
      <c r="M1873" s="1"/>
    </row>
    <row r="1874" spans="1:13" x14ac:dyDescent="0.25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K1874" s="1"/>
      <c r="M1874" s="1"/>
    </row>
    <row r="1875" spans="1:13" x14ac:dyDescent="0.25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K1875" s="1"/>
      <c r="M1875" s="1"/>
    </row>
    <row r="1876" spans="1:13" x14ac:dyDescent="0.25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K1876" s="1"/>
      <c r="M1876" s="1"/>
    </row>
    <row r="1877" spans="1:13" x14ac:dyDescent="0.25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K1877" s="1"/>
      <c r="M1877" s="1"/>
    </row>
    <row r="1878" spans="1:13" x14ac:dyDescent="0.25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K1878" s="1"/>
      <c r="M1878" s="1"/>
    </row>
    <row r="1879" spans="1:13" x14ac:dyDescent="0.25">
      <c r="A1879" s="1"/>
      <c r="B1879" s="1"/>
      <c r="C1879" s="1"/>
      <c r="D1879" s="1"/>
      <c r="E1879" s="1"/>
      <c r="F1879" s="1"/>
      <c r="G1879" s="1"/>
      <c r="H1879" s="1"/>
      <c r="I1879" s="1"/>
      <c r="J1879" s="1"/>
      <c r="K1879" s="1"/>
      <c r="M1879" s="1"/>
    </row>
    <row r="1880" spans="1:13" x14ac:dyDescent="0.25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K1880" s="1"/>
      <c r="M1880" s="1"/>
    </row>
    <row r="1881" spans="1:13" x14ac:dyDescent="0.25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K1881" s="1"/>
      <c r="M1881" s="1"/>
    </row>
    <row r="1882" spans="1:13" x14ac:dyDescent="0.25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K1882" s="1"/>
      <c r="M1882" s="1"/>
    </row>
    <row r="1883" spans="1:13" x14ac:dyDescent="0.25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K1883" s="1"/>
      <c r="M1883" s="1"/>
    </row>
    <row r="1884" spans="1:13" x14ac:dyDescent="0.25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K1884" s="1"/>
      <c r="M1884" s="1"/>
    </row>
    <row r="1885" spans="1:13" x14ac:dyDescent="0.25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K1885" s="1"/>
      <c r="M1885" s="1"/>
    </row>
    <row r="1886" spans="1:13" x14ac:dyDescent="0.25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K1886" s="1"/>
      <c r="M1886" s="1"/>
    </row>
    <row r="1887" spans="1:13" x14ac:dyDescent="0.25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K1887" s="1"/>
      <c r="M1887" s="1"/>
    </row>
    <row r="1888" spans="1:13" x14ac:dyDescent="0.25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K1888" s="1"/>
      <c r="M1888" s="1"/>
    </row>
    <row r="1889" spans="1:13" x14ac:dyDescent="0.25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K1889" s="1"/>
      <c r="M1889" s="1"/>
    </row>
    <row r="1890" spans="1:13" x14ac:dyDescent="0.25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K1890" s="1"/>
      <c r="M1890" s="1"/>
    </row>
    <row r="1891" spans="1:13" x14ac:dyDescent="0.25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K1891" s="1"/>
      <c r="M1891" s="1"/>
    </row>
    <row r="1892" spans="1:13" x14ac:dyDescent="0.25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K1892" s="1"/>
      <c r="M1892" s="1"/>
    </row>
    <row r="1893" spans="1:13" x14ac:dyDescent="0.25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K1893" s="1"/>
      <c r="M1893" s="1"/>
    </row>
    <row r="1894" spans="1:13" x14ac:dyDescent="0.25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K1894" s="1"/>
      <c r="M1894" s="1"/>
    </row>
    <row r="1895" spans="1:13" x14ac:dyDescent="0.25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K1895" s="1"/>
      <c r="M1895" s="1"/>
    </row>
    <row r="1896" spans="1:13" x14ac:dyDescent="0.25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K1896" s="1"/>
      <c r="M1896" s="1"/>
    </row>
    <row r="1897" spans="1:13" x14ac:dyDescent="0.25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K1897" s="1"/>
      <c r="M1897" s="1"/>
    </row>
    <row r="1898" spans="1:13" x14ac:dyDescent="0.25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K1898" s="1"/>
      <c r="M1898" s="1"/>
    </row>
    <row r="1899" spans="1:13" x14ac:dyDescent="0.25">
      <c r="A1899" s="1"/>
      <c r="B1899" s="1"/>
      <c r="C1899" s="1"/>
      <c r="D1899" s="1"/>
      <c r="E1899" s="1"/>
      <c r="F1899" s="1"/>
      <c r="G1899" s="1"/>
      <c r="H1899" s="1"/>
      <c r="I1899" s="1"/>
      <c r="J1899" s="1"/>
      <c r="K1899" s="1"/>
      <c r="M1899" s="1"/>
    </row>
    <row r="1900" spans="1:13" x14ac:dyDescent="0.25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K1900" s="1"/>
      <c r="M1900" s="1"/>
    </row>
    <row r="1901" spans="1:13" x14ac:dyDescent="0.25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K1901" s="1"/>
      <c r="M1901" s="1"/>
    </row>
    <row r="1902" spans="1:13" x14ac:dyDescent="0.25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K1902" s="1"/>
      <c r="M1902" s="1"/>
    </row>
    <row r="1903" spans="1:13" x14ac:dyDescent="0.25">
      <c r="A1903" s="1"/>
      <c r="B1903" s="1"/>
      <c r="C1903" s="1"/>
      <c r="D1903" s="1"/>
      <c r="E1903" s="1"/>
      <c r="F1903" s="1"/>
      <c r="G1903" s="1"/>
      <c r="H1903" s="1"/>
      <c r="I1903" s="1"/>
      <c r="J1903" s="1"/>
      <c r="K1903" s="1"/>
      <c r="M1903" s="1"/>
    </row>
    <row r="1904" spans="1:13" x14ac:dyDescent="0.25">
      <c r="A1904" s="1"/>
      <c r="B1904" s="1"/>
      <c r="C1904" s="1"/>
      <c r="D1904" s="1"/>
      <c r="E1904" s="1"/>
      <c r="F1904" s="1"/>
      <c r="G1904" s="1"/>
      <c r="H1904" s="1"/>
      <c r="I1904" s="1"/>
      <c r="J1904" s="1"/>
      <c r="K1904" s="1"/>
      <c r="M1904" s="1"/>
    </row>
    <row r="1905" spans="1:13" x14ac:dyDescent="0.25">
      <c r="A1905" s="1"/>
      <c r="B1905" s="1"/>
      <c r="C1905" s="1"/>
      <c r="D1905" s="1"/>
      <c r="E1905" s="1"/>
      <c r="F1905" s="1"/>
      <c r="G1905" s="1"/>
      <c r="H1905" s="1"/>
      <c r="I1905" s="1"/>
      <c r="J1905" s="1"/>
      <c r="K1905" s="1"/>
      <c r="M1905" s="1"/>
    </row>
    <row r="1906" spans="1:13" x14ac:dyDescent="0.25">
      <c r="A1906" s="1"/>
      <c r="B1906" s="1"/>
      <c r="C1906" s="1"/>
      <c r="D1906" s="1"/>
      <c r="E1906" s="1"/>
      <c r="F1906" s="1"/>
      <c r="G1906" s="1"/>
      <c r="H1906" s="1"/>
      <c r="I1906" s="1"/>
      <c r="J1906" s="1"/>
      <c r="K1906" s="1"/>
      <c r="M1906" s="1"/>
    </row>
    <row r="1907" spans="1:13" x14ac:dyDescent="0.25">
      <c r="A1907" s="1"/>
      <c r="B1907" s="1"/>
      <c r="C1907" s="1"/>
      <c r="D1907" s="1"/>
      <c r="E1907" s="1"/>
      <c r="F1907" s="1"/>
      <c r="G1907" s="1"/>
      <c r="H1907" s="1"/>
      <c r="I1907" s="1"/>
      <c r="J1907" s="1"/>
      <c r="K1907" s="1"/>
      <c r="M1907" s="1"/>
    </row>
    <row r="1908" spans="1:13" x14ac:dyDescent="0.25">
      <c r="A1908" s="1"/>
      <c r="B1908" s="1"/>
      <c r="C1908" s="1"/>
      <c r="D1908" s="1"/>
      <c r="E1908" s="1"/>
      <c r="F1908" s="1"/>
      <c r="G1908" s="1"/>
      <c r="H1908" s="1"/>
      <c r="I1908" s="1"/>
      <c r="J1908" s="1"/>
      <c r="K1908" s="1"/>
      <c r="M1908" s="1"/>
    </row>
    <row r="1909" spans="1:13" x14ac:dyDescent="0.25">
      <c r="A1909" s="1"/>
      <c r="B1909" s="1"/>
      <c r="C1909" s="1"/>
      <c r="D1909" s="1"/>
      <c r="E1909" s="1"/>
      <c r="F1909" s="1"/>
      <c r="G1909" s="1"/>
      <c r="H1909" s="1"/>
      <c r="I1909" s="1"/>
      <c r="J1909" s="1"/>
      <c r="K1909" s="1"/>
      <c r="M1909" s="1"/>
    </row>
    <row r="1910" spans="1:13" x14ac:dyDescent="0.25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K1910" s="1"/>
      <c r="M1910" s="1"/>
    </row>
    <row r="1911" spans="1:13" x14ac:dyDescent="0.25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K1911" s="1"/>
      <c r="M1911" s="1"/>
    </row>
    <row r="1912" spans="1:13" x14ac:dyDescent="0.25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K1912" s="1"/>
      <c r="M1912" s="1"/>
    </row>
    <row r="1913" spans="1:13" x14ac:dyDescent="0.25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K1913" s="1"/>
      <c r="M1913" s="1"/>
    </row>
    <row r="1914" spans="1:13" x14ac:dyDescent="0.25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K1914" s="1"/>
      <c r="M1914" s="1"/>
    </row>
    <row r="1915" spans="1:13" x14ac:dyDescent="0.25">
      <c r="A1915" s="1"/>
      <c r="B1915" s="1"/>
      <c r="C1915" s="1"/>
      <c r="D1915" s="1"/>
      <c r="E1915" s="1"/>
      <c r="F1915" s="1"/>
      <c r="G1915" s="1"/>
      <c r="H1915" s="1"/>
      <c r="I1915" s="1"/>
      <c r="J1915" s="1"/>
      <c r="K1915" s="1"/>
      <c r="M1915" s="1"/>
    </row>
    <row r="1916" spans="1:13" x14ac:dyDescent="0.25">
      <c r="A1916" s="1"/>
      <c r="B1916" s="1"/>
      <c r="C1916" s="1"/>
      <c r="D1916" s="1"/>
      <c r="E1916" s="1"/>
      <c r="F1916" s="1"/>
      <c r="G1916" s="1"/>
      <c r="H1916" s="1"/>
      <c r="I1916" s="1"/>
      <c r="J1916" s="1"/>
      <c r="K1916" s="1"/>
      <c r="M1916" s="1"/>
    </row>
    <row r="1917" spans="1:13" x14ac:dyDescent="0.25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K1917" s="1"/>
      <c r="M1917" s="1"/>
    </row>
    <row r="1918" spans="1:13" x14ac:dyDescent="0.25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K1918" s="1"/>
      <c r="M1918" s="1"/>
    </row>
    <row r="1919" spans="1:13" x14ac:dyDescent="0.25">
      <c r="A1919" s="1"/>
      <c r="B1919" s="1"/>
      <c r="C1919" s="1"/>
      <c r="D1919" s="1"/>
      <c r="E1919" s="1"/>
      <c r="F1919" s="1"/>
      <c r="G1919" s="1"/>
      <c r="H1919" s="1"/>
      <c r="I1919" s="1"/>
      <c r="J1919" s="1"/>
      <c r="K1919" s="1"/>
      <c r="M1919" s="1"/>
    </row>
    <row r="1920" spans="1:13" x14ac:dyDescent="0.25">
      <c r="A1920" s="1"/>
      <c r="B1920" s="1"/>
      <c r="C1920" s="1"/>
      <c r="D1920" s="1"/>
      <c r="E1920" s="1"/>
      <c r="F1920" s="1"/>
      <c r="G1920" s="1"/>
      <c r="H1920" s="1"/>
      <c r="I1920" s="1"/>
      <c r="J1920" s="1"/>
      <c r="K1920" s="1"/>
      <c r="M1920" s="1"/>
    </row>
    <row r="1921" spans="1:13" x14ac:dyDescent="0.25">
      <c r="A1921" s="1"/>
      <c r="B1921" s="1"/>
      <c r="C1921" s="1"/>
      <c r="D1921" s="1"/>
      <c r="E1921" s="1"/>
      <c r="F1921" s="1"/>
      <c r="G1921" s="1"/>
      <c r="H1921" s="1"/>
      <c r="I1921" s="1"/>
      <c r="J1921" s="1"/>
      <c r="K1921" s="1"/>
      <c r="M1921" s="1"/>
    </row>
    <row r="1922" spans="1:13" x14ac:dyDescent="0.25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K1922" s="1"/>
      <c r="M1922" s="1"/>
    </row>
    <row r="1923" spans="1:13" x14ac:dyDescent="0.25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K1923" s="1"/>
      <c r="M1923" s="1"/>
    </row>
    <row r="1924" spans="1:13" x14ac:dyDescent="0.25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K1924" s="1"/>
      <c r="M1924" s="1"/>
    </row>
    <row r="1925" spans="1:13" x14ac:dyDescent="0.25">
      <c r="A1925" s="1"/>
      <c r="B1925" s="1"/>
      <c r="C1925" s="1"/>
      <c r="D1925" s="1"/>
      <c r="E1925" s="1"/>
      <c r="F1925" s="1"/>
      <c r="G1925" s="1"/>
      <c r="H1925" s="1"/>
      <c r="I1925" s="1"/>
      <c r="J1925" s="1"/>
      <c r="K1925" s="1"/>
      <c r="M1925" s="1"/>
    </row>
    <row r="1926" spans="1:13" x14ac:dyDescent="0.25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K1926" s="1"/>
      <c r="M1926" s="1"/>
    </row>
    <row r="1927" spans="1:13" x14ac:dyDescent="0.25">
      <c r="A1927" s="1"/>
      <c r="B1927" s="1"/>
      <c r="C1927" s="1"/>
      <c r="D1927" s="1"/>
      <c r="E1927" s="1"/>
      <c r="F1927" s="1"/>
      <c r="G1927" s="1"/>
      <c r="H1927" s="1"/>
      <c r="I1927" s="1"/>
      <c r="J1927" s="1"/>
      <c r="K1927" s="1"/>
      <c r="M1927" s="1"/>
    </row>
    <row r="1928" spans="1:13" x14ac:dyDescent="0.25">
      <c r="A1928" s="1"/>
      <c r="B1928" s="1"/>
      <c r="C1928" s="1"/>
      <c r="D1928" s="1"/>
      <c r="E1928" s="1"/>
      <c r="F1928" s="1"/>
      <c r="G1928" s="1"/>
      <c r="H1928" s="1"/>
      <c r="I1928" s="1"/>
      <c r="J1928" s="1"/>
      <c r="K1928" s="1"/>
      <c r="M1928" s="1"/>
    </row>
    <row r="1929" spans="1:13" x14ac:dyDescent="0.25">
      <c r="A1929" s="1"/>
      <c r="B1929" s="1"/>
      <c r="C1929" s="1"/>
      <c r="D1929" s="1"/>
      <c r="E1929" s="1"/>
      <c r="F1929" s="1"/>
      <c r="G1929" s="1"/>
      <c r="H1929" s="1"/>
      <c r="I1929" s="1"/>
      <c r="J1929" s="1"/>
      <c r="K1929" s="1"/>
      <c r="M1929" s="1"/>
    </row>
    <row r="1930" spans="1:13" x14ac:dyDescent="0.25">
      <c r="A1930" s="1"/>
      <c r="B1930" s="1"/>
      <c r="C1930" s="1"/>
      <c r="D1930" s="1"/>
      <c r="E1930" s="1"/>
      <c r="F1930" s="1"/>
      <c r="G1930" s="1"/>
      <c r="H1930" s="1"/>
      <c r="I1930" s="1"/>
      <c r="J1930" s="1"/>
      <c r="K1930" s="1"/>
      <c r="M1930" s="1"/>
    </row>
    <row r="1931" spans="1:13" x14ac:dyDescent="0.25">
      <c r="A1931" s="1"/>
      <c r="B1931" s="1"/>
      <c r="C1931" s="1"/>
      <c r="D1931" s="1"/>
      <c r="E1931" s="1"/>
      <c r="F1931" s="1"/>
      <c r="G1931" s="1"/>
      <c r="H1931" s="1"/>
      <c r="I1931" s="1"/>
      <c r="J1931" s="1"/>
      <c r="K1931" s="1"/>
      <c r="M1931" s="1"/>
    </row>
    <row r="1932" spans="1:13" x14ac:dyDescent="0.25">
      <c r="A1932" s="1"/>
      <c r="B1932" s="1"/>
      <c r="C1932" s="1"/>
      <c r="D1932" s="1"/>
      <c r="E1932" s="1"/>
      <c r="F1932" s="1"/>
      <c r="G1932" s="1"/>
      <c r="H1932" s="1"/>
      <c r="I1932" s="1"/>
      <c r="J1932" s="1"/>
      <c r="K1932" s="1"/>
      <c r="M1932" s="1"/>
    </row>
    <row r="1933" spans="1:13" x14ac:dyDescent="0.25">
      <c r="A1933" s="1"/>
      <c r="B1933" s="1"/>
      <c r="C1933" s="1"/>
      <c r="D1933" s="1"/>
      <c r="E1933" s="1"/>
      <c r="F1933" s="1"/>
      <c r="G1933" s="1"/>
      <c r="H1933" s="1"/>
      <c r="I1933" s="1"/>
      <c r="J1933" s="1"/>
      <c r="K1933" s="1"/>
      <c r="M1933" s="1"/>
    </row>
    <row r="1934" spans="1:13" x14ac:dyDescent="0.25">
      <c r="A1934" s="1"/>
      <c r="B1934" s="1"/>
      <c r="C1934" s="1"/>
      <c r="D1934" s="1"/>
      <c r="E1934" s="1"/>
      <c r="F1934" s="1"/>
      <c r="G1934" s="1"/>
      <c r="H1934" s="1"/>
      <c r="I1934" s="1"/>
      <c r="J1934" s="1"/>
      <c r="K1934" s="1"/>
      <c r="M1934" s="1"/>
    </row>
    <row r="1935" spans="1:13" x14ac:dyDescent="0.25">
      <c r="A1935" s="1"/>
      <c r="B1935" s="1"/>
      <c r="C1935" s="1"/>
      <c r="D1935" s="1"/>
      <c r="E1935" s="1"/>
      <c r="F1935" s="1"/>
      <c r="G1935" s="1"/>
      <c r="H1935" s="1"/>
      <c r="I1935" s="1"/>
      <c r="J1935" s="1"/>
      <c r="K1935" s="1"/>
      <c r="M1935" s="1"/>
    </row>
    <row r="1936" spans="1:13" x14ac:dyDescent="0.25">
      <c r="A1936" s="1"/>
      <c r="B1936" s="1"/>
      <c r="C1936" s="1"/>
      <c r="D1936" s="1"/>
      <c r="E1936" s="1"/>
      <c r="F1936" s="1"/>
      <c r="G1936" s="1"/>
      <c r="H1936" s="1"/>
      <c r="I1936" s="1"/>
      <c r="J1936" s="1"/>
      <c r="K1936" s="1"/>
      <c r="M1936" s="1"/>
    </row>
    <row r="1937" spans="1:13" x14ac:dyDescent="0.25">
      <c r="A1937" s="1"/>
      <c r="B1937" s="1"/>
      <c r="C1937" s="1"/>
      <c r="D1937" s="1"/>
      <c r="E1937" s="1"/>
      <c r="F1937" s="1"/>
      <c r="G1937" s="1"/>
      <c r="H1937" s="1"/>
      <c r="I1937" s="1"/>
      <c r="J1937" s="1"/>
      <c r="K1937" s="1"/>
      <c r="M1937" s="1"/>
    </row>
    <row r="1938" spans="1:13" x14ac:dyDescent="0.25">
      <c r="A1938" s="1"/>
      <c r="B1938" s="1"/>
      <c r="C1938" s="1"/>
      <c r="D1938" s="1"/>
      <c r="E1938" s="1"/>
      <c r="F1938" s="1"/>
      <c r="G1938" s="1"/>
      <c r="H1938" s="1"/>
      <c r="I1938" s="1"/>
      <c r="J1938" s="1"/>
      <c r="K1938" s="1"/>
      <c r="M1938" s="1"/>
    </row>
    <row r="1939" spans="1:13" x14ac:dyDescent="0.25">
      <c r="A1939" s="1"/>
      <c r="B1939" s="1"/>
      <c r="C1939" s="1"/>
      <c r="D1939" s="1"/>
      <c r="E1939" s="1"/>
      <c r="F1939" s="1"/>
      <c r="G1939" s="1"/>
      <c r="H1939" s="1"/>
      <c r="I1939" s="1"/>
      <c r="J1939" s="1"/>
      <c r="K1939" s="1"/>
      <c r="M1939" s="1"/>
    </row>
    <row r="1940" spans="1:13" x14ac:dyDescent="0.25">
      <c r="A1940" s="1"/>
      <c r="B1940" s="1"/>
      <c r="C1940" s="1"/>
      <c r="D1940" s="1"/>
      <c r="E1940" s="1"/>
      <c r="F1940" s="1"/>
      <c r="G1940" s="1"/>
      <c r="H1940" s="1"/>
      <c r="I1940" s="1"/>
      <c r="J1940" s="1"/>
      <c r="K1940" s="1"/>
      <c r="M1940" s="1"/>
    </row>
    <row r="1941" spans="1:13" x14ac:dyDescent="0.25">
      <c r="A1941" s="1"/>
      <c r="B1941" s="1"/>
      <c r="C1941" s="1"/>
      <c r="D1941" s="1"/>
      <c r="E1941" s="1"/>
      <c r="F1941" s="1"/>
      <c r="G1941" s="1"/>
      <c r="H1941" s="1"/>
      <c r="I1941" s="1"/>
      <c r="J1941" s="1"/>
      <c r="K1941" s="1"/>
      <c r="M1941" s="1"/>
    </row>
    <row r="1942" spans="1:13" x14ac:dyDescent="0.25">
      <c r="A1942" s="1"/>
      <c r="B1942" s="1"/>
      <c r="C1942" s="1"/>
      <c r="D1942" s="1"/>
      <c r="E1942" s="1"/>
      <c r="F1942" s="1"/>
      <c r="G1942" s="1"/>
      <c r="H1942" s="1"/>
      <c r="I1942" s="1"/>
      <c r="J1942" s="1"/>
      <c r="K1942" s="1"/>
      <c r="M1942" s="1"/>
    </row>
    <row r="1943" spans="1:13" x14ac:dyDescent="0.25">
      <c r="A1943" s="1"/>
      <c r="B1943" s="1"/>
      <c r="C1943" s="1"/>
      <c r="D1943" s="1"/>
      <c r="E1943" s="1"/>
      <c r="F1943" s="1"/>
      <c r="G1943" s="1"/>
      <c r="H1943" s="1"/>
      <c r="I1943" s="1"/>
      <c r="J1943" s="1"/>
      <c r="K1943" s="1"/>
      <c r="M1943" s="1"/>
    </row>
    <row r="1944" spans="1:13" x14ac:dyDescent="0.25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K1944" s="1"/>
      <c r="M1944" s="1"/>
    </row>
    <row r="1945" spans="1:13" x14ac:dyDescent="0.25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K1945" s="1"/>
      <c r="M1945" s="1"/>
    </row>
    <row r="1946" spans="1:13" x14ac:dyDescent="0.25">
      <c r="A1946" s="1"/>
      <c r="B1946" s="1"/>
      <c r="C1946" s="1"/>
      <c r="D1946" s="1"/>
      <c r="E1946" s="1"/>
      <c r="F1946" s="1"/>
      <c r="G1946" s="1"/>
      <c r="H1946" s="1"/>
      <c r="I1946" s="1"/>
      <c r="J1946" s="1"/>
      <c r="K1946" s="1"/>
      <c r="M1946" s="1"/>
    </row>
    <row r="1947" spans="1:13" x14ac:dyDescent="0.25">
      <c r="A1947" s="1"/>
      <c r="B1947" s="1"/>
      <c r="C1947" s="1"/>
      <c r="D1947" s="1"/>
      <c r="E1947" s="1"/>
      <c r="F1947" s="1"/>
      <c r="G1947" s="1"/>
      <c r="H1947" s="1"/>
      <c r="I1947" s="1"/>
      <c r="J1947" s="1"/>
      <c r="K1947" s="1"/>
      <c r="M1947" s="1"/>
    </row>
    <row r="1948" spans="1:13" x14ac:dyDescent="0.25">
      <c r="A1948" s="1"/>
      <c r="B1948" s="1"/>
      <c r="C1948" s="1"/>
      <c r="D1948" s="1"/>
      <c r="E1948" s="1"/>
      <c r="F1948" s="1"/>
      <c r="G1948" s="1"/>
      <c r="H1948" s="1"/>
      <c r="I1948" s="1"/>
      <c r="J1948" s="1"/>
      <c r="K1948" s="1"/>
      <c r="M1948" s="1"/>
    </row>
    <row r="1949" spans="1:13" x14ac:dyDescent="0.25">
      <c r="A1949" s="1"/>
      <c r="B1949" s="1"/>
      <c r="C1949" s="1"/>
      <c r="D1949" s="1"/>
      <c r="E1949" s="1"/>
      <c r="F1949" s="1"/>
      <c r="G1949" s="1"/>
      <c r="H1949" s="1"/>
      <c r="I1949" s="1"/>
      <c r="J1949" s="1"/>
      <c r="K1949" s="1"/>
      <c r="M1949" s="1"/>
    </row>
    <row r="1950" spans="1:13" x14ac:dyDescent="0.25">
      <c r="A1950" s="1"/>
      <c r="B1950" s="1"/>
      <c r="C1950" s="1"/>
      <c r="D1950" s="1"/>
      <c r="E1950" s="1"/>
      <c r="F1950" s="1"/>
      <c r="G1950" s="1"/>
      <c r="H1950" s="1"/>
      <c r="I1950" s="1"/>
      <c r="J1950" s="1"/>
      <c r="K1950" s="1"/>
      <c r="M1950" s="1"/>
    </row>
    <row r="1951" spans="1:13" x14ac:dyDescent="0.25">
      <c r="A1951" s="1"/>
      <c r="B1951" s="1"/>
      <c r="C1951" s="1"/>
      <c r="D1951" s="1"/>
      <c r="E1951" s="1"/>
      <c r="F1951" s="1"/>
      <c r="G1951" s="1"/>
      <c r="H1951" s="1"/>
      <c r="I1951" s="1"/>
      <c r="J1951" s="1"/>
      <c r="K1951" s="1"/>
      <c r="M1951" s="1"/>
    </row>
    <row r="1952" spans="1:13" x14ac:dyDescent="0.25">
      <c r="A1952" s="1"/>
      <c r="B1952" s="1"/>
      <c r="C1952" s="1"/>
      <c r="D1952" s="1"/>
      <c r="E1952" s="1"/>
      <c r="F1952" s="1"/>
      <c r="G1952" s="1"/>
      <c r="H1952" s="1"/>
      <c r="I1952" s="1"/>
      <c r="J1952" s="1"/>
      <c r="K1952" s="1"/>
      <c r="M1952" s="1"/>
    </row>
    <row r="1953" spans="1:13" x14ac:dyDescent="0.25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K1953" s="1"/>
      <c r="M1953" s="1"/>
    </row>
    <row r="1954" spans="1:13" x14ac:dyDescent="0.25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K1954" s="1"/>
      <c r="M1954" s="1"/>
    </row>
    <row r="1955" spans="1:13" x14ac:dyDescent="0.25">
      <c r="A1955" s="1"/>
      <c r="B1955" s="1"/>
      <c r="C1955" s="1"/>
      <c r="D1955" s="1"/>
      <c r="E1955" s="1"/>
      <c r="F1955" s="1"/>
      <c r="G1955" s="1"/>
      <c r="H1955" s="1"/>
      <c r="I1955" s="1"/>
      <c r="J1955" s="1"/>
      <c r="K1955" s="1"/>
      <c r="M1955" s="1"/>
    </row>
    <row r="1956" spans="1:13" x14ac:dyDescent="0.25">
      <c r="A1956" s="1"/>
      <c r="B1956" s="1"/>
      <c r="C1956" s="1"/>
      <c r="D1956" s="1"/>
      <c r="E1956" s="1"/>
      <c r="F1956" s="1"/>
      <c r="G1956" s="1"/>
      <c r="H1956" s="1"/>
      <c r="I1956" s="1"/>
      <c r="J1956" s="1"/>
      <c r="K1956" s="1"/>
      <c r="M1956" s="1"/>
    </row>
    <row r="1957" spans="1:13" x14ac:dyDescent="0.25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K1957" s="1"/>
      <c r="M1957" s="1"/>
    </row>
    <row r="1958" spans="1:13" x14ac:dyDescent="0.25">
      <c r="A1958" s="1"/>
      <c r="B1958" s="1"/>
      <c r="C1958" s="1"/>
      <c r="D1958" s="1"/>
      <c r="E1958" s="1"/>
      <c r="F1958" s="1"/>
      <c r="G1958" s="1"/>
      <c r="H1958" s="1"/>
      <c r="I1958" s="1"/>
      <c r="J1958" s="1"/>
      <c r="K1958" s="1"/>
      <c r="M1958" s="1"/>
    </row>
    <row r="1959" spans="1:13" x14ac:dyDescent="0.25">
      <c r="A1959" s="1"/>
      <c r="B1959" s="1"/>
      <c r="C1959" s="1"/>
      <c r="D1959" s="1"/>
      <c r="E1959" s="1"/>
      <c r="F1959" s="1"/>
      <c r="G1959" s="1"/>
      <c r="H1959" s="1"/>
      <c r="I1959" s="1"/>
      <c r="J1959" s="1"/>
      <c r="K1959" s="1"/>
      <c r="M1959" s="1"/>
    </row>
    <row r="1960" spans="1:13" x14ac:dyDescent="0.25">
      <c r="A1960" s="1"/>
      <c r="B1960" s="1"/>
      <c r="C1960" s="1"/>
      <c r="D1960" s="1"/>
      <c r="E1960" s="1"/>
      <c r="F1960" s="1"/>
      <c r="G1960" s="1"/>
      <c r="H1960" s="1"/>
      <c r="I1960" s="1"/>
      <c r="J1960" s="1"/>
      <c r="K1960" s="1"/>
      <c r="M1960" s="1"/>
    </row>
    <row r="1961" spans="1:13" x14ac:dyDescent="0.25">
      <c r="A1961" s="1"/>
      <c r="B1961" s="1"/>
      <c r="C1961" s="1"/>
      <c r="D1961" s="1"/>
      <c r="E1961" s="1"/>
      <c r="F1961" s="1"/>
      <c r="G1961" s="1"/>
      <c r="H1961" s="1"/>
      <c r="I1961" s="1"/>
      <c r="J1961" s="1"/>
      <c r="K1961" s="1"/>
      <c r="M1961" s="1"/>
    </row>
    <row r="1962" spans="1:13" x14ac:dyDescent="0.25">
      <c r="A1962" s="1"/>
      <c r="B1962" s="1"/>
      <c r="C1962" s="1"/>
      <c r="D1962" s="1"/>
      <c r="E1962" s="1"/>
      <c r="F1962" s="1"/>
      <c r="G1962" s="1"/>
      <c r="H1962" s="1"/>
      <c r="I1962" s="1"/>
      <c r="J1962" s="1"/>
      <c r="K1962" s="1"/>
      <c r="M1962" s="1"/>
    </row>
    <row r="1963" spans="1:13" x14ac:dyDescent="0.25">
      <c r="A1963" s="1"/>
      <c r="B1963" s="1"/>
      <c r="C1963" s="1"/>
      <c r="D1963" s="1"/>
      <c r="E1963" s="1"/>
      <c r="F1963" s="1"/>
      <c r="G1963" s="1"/>
      <c r="H1963" s="1"/>
      <c r="I1963" s="1"/>
      <c r="J1963" s="1"/>
      <c r="K1963" s="1"/>
      <c r="M1963" s="1"/>
    </row>
    <row r="1964" spans="1:13" x14ac:dyDescent="0.25">
      <c r="A1964" s="1"/>
      <c r="B1964" s="1"/>
      <c r="C1964" s="1"/>
      <c r="D1964" s="1"/>
      <c r="E1964" s="1"/>
      <c r="F1964" s="1"/>
      <c r="G1964" s="1"/>
      <c r="H1964" s="1"/>
      <c r="I1964" s="1"/>
      <c r="J1964" s="1"/>
      <c r="K1964" s="1"/>
      <c r="M1964" s="1"/>
    </row>
    <row r="1965" spans="1:13" x14ac:dyDescent="0.25">
      <c r="A1965" s="1"/>
      <c r="B1965" s="1"/>
      <c r="C1965" s="1"/>
      <c r="D1965" s="1"/>
      <c r="E1965" s="1"/>
      <c r="F1965" s="1"/>
      <c r="G1965" s="1"/>
      <c r="H1965" s="1"/>
      <c r="I1965" s="1"/>
      <c r="J1965" s="1"/>
      <c r="K1965" s="1"/>
      <c r="M1965" s="1"/>
    </row>
    <row r="1966" spans="1:13" x14ac:dyDescent="0.25">
      <c r="A1966" s="1"/>
      <c r="B1966" s="1"/>
      <c r="C1966" s="1"/>
      <c r="D1966" s="1"/>
      <c r="E1966" s="1"/>
      <c r="F1966" s="1"/>
      <c r="G1966" s="1"/>
      <c r="H1966" s="1"/>
      <c r="I1966" s="1"/>
      <c r="J1966" s="1"/>
      <c r="K1966" s="1"/>
      <c r="M1966" s="1"/>
    </row>
    <row r="1967" spans="1:13" x14ac:dyDescent="0.25">
      <c r="A1967" s="1"/>
      <c r="B1967" s="1"/>
      <c r="C1967" s="1"/>
      <c r="D1967" s="1"/>
      <c r="E1967" s="1"/>
      <c r="F1967" s="1"/>
      <c r="G1967" s="1"/>
      <c r="H1967" s="1"/>
      <c r="I1967" s="1"/>
      <c r="J1967" s="1"/>
      <c r="K1967" s="1"/>
      <c r="M1967" s="1"/>
    </row>
    <row r="1968" spans="1:13" x14ac:dyDescent="0.25">
      <c r="A1968" s="1"/>
      <c r="B1968" s="1"/>
      <c r="C1968" s="1"/>
      <c r="D1968" s="1"/>
      <c r="E1968" s="1"/>
      <c r="F1968" s="1"/>
      <c r="G1968" s="1"/>
      <c r="H1968" s="1"/>
      <c r="I1968" s="1"/>
      <c r="J1968" s="1"/>
      <c r="K1968" s="1"/>
      <c r="M1968" s="1"/>
    </row>
    <row r="1969" spans="1:13" x14ac:dyDescent="0.25">
      <c r="A1969" s="1"/>
      <c r="B1969" s="1"/>
      <c r="C1969" s="1"/>
      <c r="D1969" s="1"/>
      <c r="E1969" s="1"/>
      <c r="F1969" s="1"/>
      <c r="G1969" s="1"/>
      <c r="H1969" s="1"/>
      <c r="I1969" s="1"/>
      <c r="J1969" s="1"/>
      <c r="K1969" s="1"/>
      <c r="M1969" s="1"/>
    </row>
    <row r="1970" spans="1:13" x14ac:dyDescent="0.25">
      <c r="A1970" s="1"/>
      <c r="B1970" s="1"/>
      <c r="C1970" s="1"/>
      <c r="D1970" s="1"/>
      <c r="E1970" s="1"/>
      <c r="F1970" s="1"/>
      <c r="G1970" s="1"/>
      <c r="H1970" s="1"/>
      <c r="I1970" s="1"/>
      <c r="J1970" s="1"/>
      <c r="K1970" s="1"/>
      <c r="M1970" s="1"/>
    </row>
    <row r="1971" spans="1:13" x14ac:dyDescent="0.25">
      <c r="A1971" s="1"/>
      <c r="B1971" s="1"/>
      <c r="C1971" s="1"/>
      <c r="D1971" s="1"/>
      <c r="E1971" s="1"/>
      <c r="F1971" s="1"/>
      <c r="G1971" s="1"/>
      <c r="H1971" s="1"/>
      <c r="I1971" s="1"/>
      <c r="J1971" s="1"/>
      <c r="K1971" s="1"/>
      <c r="M1971" s="1"/>
    </row>
    <row r="1972" spans="1:13" x14ac:dyDescent="0.25">
      <c r="A1972" s="1"/>
      <c r="B1972" s="1"/>
      <c r="C1972" s="1"/>
      <c r="D1972" s="1"/>
      <c r="E1972" s="1"/>
      <c r="F1972" s="1"/>
      <c r="G1972" s="1"/>
      <c r="H1972" s="1"/>
      <c r="I1972" s="1"/>
      <c r="J1972" s="1"/>
      <c r="K1972" s="1"/>
      <c r="M1972" s="1"/>
    </row>
    <row r="1973" spans="1:13" x14ac:dyDescent="0.25">
      <c r="A1973" s="1"/>
      <c r="B1973" s="1"/>
      <c r="C1973" s="1"/>
      <c r="D1973" s="1"/>
      <c r="E1973" s="1"/>
      <c r="F1973" s="1"/>
      <c r="G1973" s="1"/>
      <c r="H1973" s="1"/>
      <c r="I1973" s="1"/>
      <c r="J1973" s="1"/>
      <c r="K1973" s="1"/>
      <c r="M1973" s="1"/>
    </row>
    <row r="1974" spans="1:13" x14ac:dyDescent="0.25">
      <c r="A1974" s="1"/>
      <c r="B1974" s="1"/>
      <c r="C1974" s="1"/>
      <c r="D1974" s="1"/>
      <c r="E1974" s="1"/>
      <c r="F1974" s="1"/>
      <c r="G1974" s="1"/>
      <c r="H1974" s="1"/>
      <c r="I1974" s="1"/>
      <c r="J1974" s="1"/>
      <c r="K1974" s="1"/>
      <c r="M1974" s="1"/>
    </row>
    <row r="1975" spans="1:13" x14ac:dyDescent="0.25">
      <c r="A1975" s="1"/>
      <c r="B1975" s="1"/>
      <c r="C1975" s="1"/>
      <c r="D1975" s="1"/>
      <c r="E1975" s="1"/>
      <c r="F1975" s="1"/>
      <c r="G1975" s="1"/>
      <c r="H1975" s="1"/>
      <c r="I1975" s="1"/>
      <c r="J1975" s="1"/>
      <c r="K1975" s="1"/>
      <c r="M1975" s="1"/>
    </row>
    <row r="1976" spans="1:13" x14ac:dyDescent="0.25">
      <c r="A1976" s="1"/>
      <c r="B1976" s="1"/>
      <c r="C1976" s="1"/>
      <c r="D1976" s="1"/>
      <c r="E1976" s="1"/>
      <c r="F1976" s="1"/>
      <c r="G1976" s="1"/>
      <c r="H1976" s="1"/>
      <c r="I1976" s="1"/>
      <c r="J1976" s="1"/>
      <c r="K1976" s="1"/>
      <c r="M1976" s="1"/>
    </row>
    <row r="1977" spans="1:13" x14ac:dyDescent="0.25">
      <c r="A1977" s="1"/>
      <c r="B1977" s="1"/>
      <c r="C1977" s="1"/>
      <c r="D1977" s="1"/>
      <c r="E1977" s="1"/>
      <c r="F1977" s="1"/>
      <c r="G1977" s="1"/>
      <c r="H1977" s="1"/>
      <c r="I1977" s="1"/>
      <c r="J1977" s="1"/>
      <c r="K1977" s="1"/>
      <c r="M1977" s="1"/>
    </row>
    <row r="1978" spans="1:13" x14ac:dyDescent="0.25">
      <c r="A1978" s="1"/>
      <c r="B1978" s="1"/>
      <c r="C1978" s="1"/>
      <c r="D1978" s="1"/>
      <c r="E1978" s="1"/>
      <c r="F1978" s="1"/>
      <c r="G1978" s="1"/>
      <c r="H1978" s="1"/>
      <c r="I1978" s="1"/>
      <c r="J1978" s="1"/>
      <c r="K1978" s="1"/>
      <c r="M1978" s="1"/>
    </row>
    <row r="1979" spans="1:13" x14ac:dyDescent="0.25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K1979" s="1"/>
      <c r="M1979" s="1"/>
    </row>
    <row r="1980" spans="1:13" x14ac:dyDescent="0.25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K1980" s="1"/>
      <c r="M1980" s="1"/>
    </row>
    <row r="1981" spans="1:13" x14ac:dyDescent="0.25">
      <c r="A1981" s="1"/>
      <c r="B1981" s="1"/>
      <c r="C1981" s="1"/>
      <c r="D1981" s="1"/>
      <c r="E1981" s="1"/>
      <c r="F1981" s="1"/>
      <c r="G1981" s="1"/>
      <c r="H1981" s="1"/>
      <c r="I1981" s="1"/>
      <c r="J1981" s="1"/>
      <c r="K1981" s="1"/>
      <c r="M1981" s="1"/>
    </row>
    <row r="1982" spans="1:13" x14ac:dyDescent="0.25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K1982" s="1"/>
      <c r="M1982" s="1"/>
    </row>
    <row r="1983" spans="1:13" x14ac:dyDescent="0.25">
      <c r="A1983" s="1"/>
      <c r="B1983" s="1"/>
      <c r="C1983" s="1"/>
      <c r="D1983" s="1"/>
      <c r="E1983" s="1"/>
      <c r="F1983" s="1"/>
      <c r="G1983" s="1"/>
      <c r="H1983" s="1"/>
      <c r="I1983" s="1"/>
      <c r="J1983" s="1"/>
      <c r="K1983" s="1"/>
      <c r="M1983" s="1"/>
    </row>
    <row r="1984" spans="1:13" x14ac:dyDescent="0.25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K1984" s="1"/>
      <c r="M1984" s="1"/>
    </row>
    <row r="1985" spans="1:13" x14ac:dyDescent="0.25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K1985" s="1"/>
      <c r="M1985" s="1"/>
    </row>
    <row r="1986" spans="1:13" x14ac:dyDescent="0.25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K1986" s="1"/>
      <c r="M1986" s="1"/>
    </row>
    <row r="1987" spans="1:13" x14ac:dyDescent="0.25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K1987" s="1"/>
      <c r="M1987" s="1"/>
    </row>
    <row r="1988" spans="1:13" x14ac:dyDescent="0.25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K1988" s="1"/>
      <c r="M1988" s="1"/>
    </row>
    <row r="1989" spans="1:13" x14ac:dyDescent="0.25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K1989" s="1"/>
      <c r="M1989" s="1"/>
    </row>
    <row r="1990" spans="1:13" x14ac:dyDescent="0.25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K1990" s="1"/>
      <c r="M1990" s="1"/>
    </row>
    <row r="1991" spans="1:13" x14ac:dyDescent="0.25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K1991" s="1"/>
      <c r="M1991" s="1"/>
    </row>
    <row r="1992" spans="1:13" x14ac:dyDescent="0.25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K1992" s="1"/>
      <c r="M1992" s="1"/>
    </row>
    <row r="1993" spans="1:13" x14ac:dyDescent="0.25">
      <c r="A1993" s="1"/>
      <c r="B1993" s="1"/>
      <c r="C1993" s="1"/>
      <c r="D1993" s="1"/>
      <c r="E1993" s="1"/>
      <c r="F1993" s="1"/>
      <c r="G1993" s="1"/>
      <c r="H1993" s="1"/>
      <c r="I1993" s="1"/>
      <c r="J1993" s="1"/>
      <c r="K1993" s="1"/>
      <c r="M1993" s="1"/>
    </row>
    <row r="1994" spans="1:13" x14ac:dyDescent="0.25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K1994" s="1"/>
      <c r="M1994" s="1"/>
    </row>
    <row r="1995" spans="1:13" x14ac:dyDescent="0.25">
      <c r="A1995" s="1"/>
      <c r="B1995" s="1"/>
      <c r="C1995" s="1"/>
      <c r="D1995" s="1"/>
      <c r="E1995" s="1"/>
      <c r="F1995" s="1"/>
      <c r="G1995" s="1"/>
      <c r="H1995" s="1"/>
      <c r="I1995" s="1"/>
      <c r="J1995" s="1"/>
      <c r="K1995" s="1"/>
      <c r="M1995" s="1"/>
    </row>
    <row r="1996" spans="1:13" x14ac:dyDescent="0.25">
      <c r="A1996" s="1"/>
      <c r="B1996" s="1"/>
      <c r="C1996" s="1"/>
      <c r="D1996" s="1"/>
      <c r="E1996" s="1"/>
      <c r="F1996" s="1"/>
      <c r="G1996" s="1"/>
      <c r="H1996" s="1"/>
      <c r="I1996" s="1"/>
      <c r="J1996" s="1"/>
      <c r="K1996" s="1"/>
      <c r="M1996" s="1"/>
    </row>
    <row r="1997" spans="1:13" x14ac:dyDescent="0.25">
      <c r="A1997" s="1"/>
      <c r="B1997" s="1"/>
      <c r="C1997" s="1"/>
      <c r="D1997" s="1"/>
      <c r="E1997" s="1"/>
      <c r="F1997" s="1"/>
      <c r="G1997" s="1"/>
      <c r="H1997" s="1"/>
      <c r="I1997" s="1"/>
      <c r="J1997" s="1"/>
      <c r="K1997" s="1"/>
      <c r="M1997" s="1"/>
    </row>
    <row r="1998" spans="1:13" x14ac:dyDescent="0.25">
      <c r="A1998" s="1"/>
      <c r="B1998" s="1"/>
      <c r="C1998" s="1"/>
      <c r="D1998" s="1"/>
      <c r="E1998" s="1"/>
      <c r="F1998" s="1"/>
      <c r="G1998" s="1"/>
      <c r="H1998" s="1"/>
      <c r="I1998" s="1"/>
      <c r="J1998" s="1"/>
      <c r="K1998" s="1"/>
      <c r="M1998" s="1"/>
    </row>
    <row r="1999" spans="1:13" x14ac:dyDescent="0.25">
      <c r="A1999" s="1"/>
      <c r="B1999" s="1"/>
      <c r="C1999" s="1"/>
      <c r="D1999" s="1"/>
      <c r="E1999" s="1"/>
      <c r="F1999" s="1"/>
      <c r="G1999" s="1"/>
      <c r="H1999" s="1"/>
      <c r="I1999" s="1"/>
      <c r="J1999" s="1"/>
      <c r="K1999" s="1"/>
      <c r="M1999" s="1"/>
    </row>
    <row r="2000" spans="1:13" x14ac:dyDescent="0.25">
      <c r="A2000" s="1"/>
      <c r="B2000" s="1"/>
      <c r="C2000" s="1"/>
      <c r="D2000" s="1"/>
      <c r="E2000" s="1"/>
      <c r="F2000" s="1"/>
      <c r="G2000" s="1"/>
      <c r="H2000" s="1"/>
      <c r="I2000" s="1"/>
      <c r="J2000" s="1"/>
      <c r="K2000" s="1"/>
      <c r="M2000" s="1"/>
    </row>
    <row r="2001" spans="1:13" x14ac:dyDescent="0.25">
      <c r="A2001" s="1"/>
      <c r="B2001" s="1"/>
      <c r="C2001" s="1"/>
      <c r="D2001" s="1"/>
      <c r="E2001" s="1"/>
      <c r="F2001" s="1"/>
      <c r="G2001" s="1"/>
      <c r="H2001" s="1"/>
      <c r="I2001" s="1"/>
      <c r="J2001" s="1"/>
      <c r="K2001" s="1"/>
      <c r="M2001" s="1"/>
    </row>
    <row r="2002" spans="1:13" x14ac:dyDescent="0.25">
      <c r="A2002" s="1"/>
      <c r="B2002" s="1"/>
      <c r="C2002" s="1"/>
      <c r="D2002" s="1"/>
      <c r="E2002" s="1"/>
      <c r="F2002" s="1"/>
      <c r="G2002" s="1"/>
      <c r="H2002" s="1"/>
      <c r="I2002" s="1"/>
      <c r="J2002" s="1"/>
      <c r="K2002" s="1"/>
      <c r="M2002" s="1"/>
    </row>
    <row r="2003" spans="1:13" x14ac:dyDescent="0.25">
      <c r="A2003" s="1"/>
      <c r="B2003" s="1"/>
      <c r="C2003" s="1"/>
      <c r="D2003" s="1"/>
      <c r="E2003" s="1"/>
      <c r="F2003" s="1"/>
      <c r="G2003" s="1"/>
      <c r="H2003" s="1"/>
      <c r="I2003" s="1"/>
      <c r="J2003" s="1"/>
      <c r="K2003" s="1"/>
      <c r="M2003" s="1"/>
    </row>
    <row r="2004" spans="1:13" x14ac:dyDescent="0.25">
      <c r="A2004" s="1"/>
      <c r="B2004" s="1"/>
      <c r="C2004" s="1"/>
      <c r="D2004" s="1"/>
      <c r="E2004" s="1"/>
      <c r="F2004" s="1"/>
      <c r="G2004" s="1"/>
      <c r="H2004" s="1"/>
      <c r="I2004" s="1"/>
      <c r="J2004" s="1"/>
      <c r="K2004" s="1"/>
      <c r="M2004" s="1"/>
    </row>
    <row r="2005" spans="1:13" x14ac:dyDescent="0.25">
      <c r="A2005" s="1"/>
      <c r="B2005" s="1"/>
      <c r="C2005" s="1"/>
      <c r="D2005" s="1"/>
      <c r="E2005" s="1"/>
      <c r="F2005" s="1"/>
      <c r="G2005" s="1"/>
      <c r="H2005" s="1"/>
      <c r="I2005" s="1"/>
      <c r="J2005" s="1"/>
      <c r="K2005" s="1"/>
      <c r="M2005" s="1"/>
    </row>
    <row r="2006" spans="1:13" x14ac:dyDescent="0.25">
      <c r="A2006" s="1"/>
      <c r="B2006" s="1"/>
      <c r="C2006" s="1"/>
      <c r="D2006" s="1"/>
      <c r="E2006" s="1"/>
      <c r="F2006" s="1"/>
      <c r="G2006" s="1"/>
      <c r="H2006" s="1"/>
      <c r="I2006" s="1"/>
      <c r="J2006" s="1"/>
      <c r="K2006" s="1"/>
      <c r="M2006" s="1"/>
    </row>
    <row r="2007" spans="1:13" x14ac:dyDescent="0.25">
      <c r="A2007" s="1"/>
      <c r="B2007" s="1"/>
      <c r="C2007" s="1"/>
      <c r="D2007" s="1"/>
      <c r="E2007" s="1"/>
      <c r="F2007" s="1"/>
      <c r="G2007" s="1"/>
      <c r="H2007" s="1"/>
      <c r="I2007" s="1"/>
      <c r="J2007" s="1"/>
      <c r="K2007" s="1"/>
      <c r="M2007" s="1"/>
    </row>
    <row r="2008" spans="1:13" x14ac:dyDescent="0.25">
      <c r="A2008" s="1"/>
      <c r="B2008" s="1"/>
      <c r="C2008" s="1"/>
      <c r="D2008" s="1"/>
      <c r="E2008" s="1"/>
      <c r="F2008" s="1"/>
      <c r="G2008" s="1"/>
      <c r="H2008" s="1"/>
      <c r="I2008" s="1"/>
      <c r="J2008" s="1"/>
      <c r="K2008" s="1"/>
      <c r="M2008" s="1"/>
    </row>
    <row r="2009" spans="1:13" x14ac:dyDescent="0.25">
      <c r="A2009" s="1"/>
      <c r="B2009" s="1"/>
      <c r="C2009" s="1"/>
      <c r="D2009" s="1"/>
      <c r="E2009" s="1"/>
      <c r="F2009" s="1"/>
      <c r="G2009" s="1"/>
      <c r="H2009" s="1"/>
      <c r="I2009" s="1"/>
      <c r="J2009" s="1"/>
      <c r="K2009" s="1"/>
      <c r="M2009" s="1"/>
    </row>
    <row r="2010" spans="1:13" x14ac:dyDescent="0.25">
      <c r="A2010" s="1"/>
      <c r="B2010" s="1"/>
      <c r="C2010" s="1"/>
      <c r="D2010" s="1"/>
      <c r="E2010" s="1"/>
      <c r="F2010" s="1"/>
      <c r="G2010" s="1"/>
      <c r="H2010" s="1"/>
      <c r="I2010" s="1"/>
      <c r="J2010" s="1"/>
      <c r="K2010" s="1"/>
      <c r="M2010" s="1"/>
    </row>
    <row r="2011" spans="1:13" x14ac:dyDescent="0.25">
      <c r="A2011" s="1"/>
      <c r="B2011" s="1"/>
      <c r="C2011" s="1"/>
      <c r="D2011" s="1"/>
      <c r="E2011" s="1"/>
      <c r="F2011" s="1"/>
      <c r="G2011" s="1"/>
      <c r="H2011" s="1"/>
      <c r="I2011" s="1"/>
      <c r="J2011" s="1"/>
      <c r="K2011" s="1"/>
      <c r="M2011" s="1"/>
    </row>
    <row r="2012" spans="1:13" x14ac:dyDescent="0.25">
      <c r="A2012" s="1"/>
      <c r="B2012" s="1"/>
      <c r="C2012" s="1"/>
      <c r="D2012" s="1"/>
      <c r="E2012" s="1"/>
      <c r="F2012" s="1"/>
      <c r="G2012" s="1"/>
      <c r="H2012" s="1"/>
      <c r="I2012" s="1"/>
      <c r="J2012" s="1"/>
      <c r="K2012" s="1"/>
      <c r="M2012" s="1"/>
    </row>
    <row r="2013" spans="1:13" x14ac:dyDescent="0.25">
      <c r="A2013" s="1"/>
      <c r="B2013" s="1"/>
      <c r="C2013" s="1"/>
      <c r="D2013" s="1"/>
      <c r="E2013" s="1"/>
      <c r="F2013" s="1"/>
      <c r="G2013" s="1"/>
      <c r="H2013" s="1"/>
      <c r="I2013" s="1"/>
      <c r="J2013" s="1"/>
      <c r="K2013" s="1"/>
      <c r="M2013" s="1"/>
    </row>
    <row r="2014" spans="1:13" x14ac:dyDescent="0.25">
      <c r="A2014" s="1"/>
      <c r="B2014" s="1"/>
      <c r="C2014" s="1"/>
      <c r="D2014" s="1"/>
      <c r="E2014" s="1"/>
      <c r="F2014" s="1"/>
      <c r="G2014" s="1"/>
      <c r="H2014" s="1"/>
      <c r="I2014" s="1"/>
      <c r="J2014" s="1"/>
      <c r="K2014" s="1"/>
      <c r="M2014" s="1"/>
    </row>
    <row r="2015" spans="1:13" x14ac:dyDescent="0.25">
      <c r="A2015" s="1"/>
      <c r="B2015" s="1"/>
      <c r="C2015" s="1"/>
      <c r="D2015" s="1"/>
      <c r="E2015" s="1"/>
      <c r="F2015" s="1"/>
      <c r="G2015" s="1"/>
      <c r="H2015" s="1"/>
      <c r="I2015" s="1"/>
      <c r="J2015" s="1"/>
      <c r="K2015" s="1"/>
      <c r="M2015" s="1"/>
    </row>
    <row r="2016" spans="1:13" x14ac:dyDescent="0.25">
      <c r="A2016" s="1"/>
      <c r="B2016" s="1"/>
      <c r="C2016" s="1"/>
      <c r="D2016" s="1"/>
      <c r="E2016" s="1"/>
      <c r="F2016" s="1"/>
      <c r="G2016" s="1"/>
      <c r="H2016" s="1"/>
      <c r="I2016" s="1"/>
      <c r="J2016" s="1"/>
      <c r="K2016" s="1"/>
      <c r="M2016" s="1"/>
    </row>
    <row r="2017" spans="1:13" x14ac:dyDescent="0.25">
      <c r="A2017" s="1"/>
      <c r="B2017" s="1"/>
      <c r="C2017" s="1"/>
      <c r="D2017" s="1"/>
      <c r="E2017" s="1"/>
      <c r="F2017" s="1"/>
      <c r="G2017" s="1"/>
      <c r="H2017" s="1"/>
      <c r="I2017" s="1"/>
      <c r="J2017" s="1"/>
      <c r="K2017" s="1"/>
      <c r="M2017" s="1"/>
    </row>
    <row r="2018" spans="1:13" x14ac:dyDescent="0.25">
      <c r="A2018" s="1"/>
      <c r="B2018" s="1"/>
      <c r="C2018" s="1"/>
      <c r="D2018" s="1"/>
      <c r="E2018" s="1"/>
      <c r="F2018" s="1"/>
      <c r="G2018" s="1"/>
      <c r="H2018" s="1"/>
      <c r="I2018" s="1"/>
      <c r="J2018" s="1"/>
      <c r="K2018" s="1"/>
      <c r="M2018" s="1"/>
    </row>
    <row r="2019" spans="1:13" x14ac:dyDescent="0.25">
      <c r="A2019" s="1"/>
      <c r="B2019" s="1"/>
      <c r="C2019" s="1"/>
      <c r="D2019" s="1"/>
      <c r="E2019" s="1"/>
      <c r="F2019" s="1"/>
      <c r="G2019" s="1"/>
      <c r="H2019" s="1"/>
      <c r="I2019" s="1"/>
      <c r="J2019" s="1"/>
      <c r="K2019" s="1"/>
      <c r="M2019" s="1"/>
    </row>
    <row r="2020" spans="1:13" x14ac:dyDescent="0.25">
      <c r="A2020" s="1"/>
      <c r="B2020" s="1"/>
      <c r="C2020" s="1"/>
      <c r="D2020" s="1"/>
      <c r="E2020" s="1"/>
      <c r="F2020" s="1"/>
      <c r="G2020" s="1"/>
      <c r="H2020" s="1"/>
      <c r="I2020" s="1"/>
      <c r="J2020" s="1"/>
      <c r="K2020" s="1"/>
      <c r="M2020" s="1"/>
    </row>
    <row r="2021" spans="1:13" x14ac:dyDescent="0.25">
      <c r="A2021" s="1"/>
      <c r="B2021" s="1"/>
      <c r="C2021" s="1"/>
      <c r="D2021" s="1"/>
      <c r="E2021" s="1"/>
      <c r="F2021" s="1"/>
      <c r="G2021" s="1"/>
      <c r="H2021" s="1"/>
      <c r="I2021" s="1"/>
      <c r="J2021" s="1"/>
      <c r="K2021" s="1"/>
      <c r="M2021" s="1"/>
    </row>
    <row r="2022" spans="1:13" x14ac:dyDescent="0.25">
      <c r="A2022" s="1"/>
      <c r="B2022" s="1"/>
      <c r="C2022" s="1"/>
      <c r="D2022" s="1"/>
      <c r="E2022" s="1"/>
      <c r="F2022" s="1"/>
      <c r="G2022" s="1"/>
      <c r="H2022" s="1"/>
      <c r="I2022" s="1"/>
      <c r="J2022" s="1"/>
      <c r="K2022" s="1"/>
      <c r="M2022" s="1"/>
    </row>
    <row r="2023" spans="1:13" x14ac:dyDescent="0.25">
      <c r="A2023" s="1"/>
      <c r="B2023" s="1"/>
      <c r="C2023" s="1"/>
      <c r="D2023" s="1"/>
      <c r="E2023" s="1"/>
      <c r="F2023" s="1"/>
      <c r="G2023" s="1"/>
      <c r="H2023" s="1"/>
      <c r="I2023" s="1"/>
      <c r="J2023" s="1"/>
      <c r="K2023" s="1"/>
      <c r="M2023" s="1"/>
    </row>
    <row r="2024" spans="1:13" x14ac:dyDescent="0.25">
      <c r="A2024" s="1"/>
      <c r="B2024" s="1"/>
      <c r="C2024" s="1"/>
      <c r="D2024" s="1"/>
      <c r="E2024" s="1"/>
      <c r="F2024" s="1"/>
      <c r="G2024" s="1"/>
      <c r="H2024" s="1"/>
      <c r="I2024" s="1"/>
      <c r="J2024" s="1"/>
      <c r="K2024" s="1"/>
      <c r="M2024" s="1"/>
    </row>
    <row r="2025" spans="1:13" x14ac:dyDescent="0.25">
      <c r="A2025" s="1"/>
      <c r="B2025" s="1"/>
      <c r="C2025" s="1"/>
      <c r="D2025" s="1"/>
      <c r="E2025" s="1"/>
      <c r="F2025" s="1"/>
      <c r="G2025" s="1"/>
      <c r="H2025" s="1"/>
      <c r="I2025" s="1"/>
      <c r="J2025" s="1"/>
      <c r="K2025" s="1"/>
      <c r="M2025" s="1"/>
    </row>
    <row r="2026" spans="1:13" x14ac:dyDescent="0.25">
      <c r="A2026" s="1"/>
      <c r="B2026" s="1"/>
      <c r="C2026" s="1"/>
      <c r="D2026" s="1"/>
      <c r="E2026" s="1"/>
      <c r="F2026" s="1"/>
      <c r="G2026" s="1"/>
      <c r="H2026" s="1"/>
      <c r="I2026" s="1"/>
      <c r="J2026" s="1"/>
      <c r="K2026" s="1"/>
      <c r="M2026" s="1"/>
    </row>
    <row r="2027" spans="1:13" x14ac:dyDescent="0.25">
      <c r="A2027" s="1"/>
      <c r="B2027" s="1"/>
      <c r="C2027" s="1"/>
      <c r="D2027" s="1"/>
      <c r="E2027" s="1"/>
      <c r="F2027" s="1"/>
      <c r="G2027" s="1"/>
      <c r="H2027" s="1"/>
      <c r="I2027" s="1"/>
      <c r="J2027" s="1"/>
      <c r="K2027" s="1"/>
      <c r="M2027" s="1"/>
    </row>
    <row r="2028" spans="1:13" x14ac:dyDescent="0.25">
      <c r="A2028" s="1"/>
      <c r="B2028" s="1"/>
      <c r="C2028" s="1"/>
      <c r="D2028" s="1"/>
      <c r="E2028" s="1"/>
      <c r="F2028" s="1"/>
      <c r="G2028" s="1"/>
      <c r="H2028" s="1"/>
      <c r="I2028" s="1"/>
      <c r="J2028" s="1"/>
      <c r="K2028" s="1"/>
      <c r="M2028" s="1"/>
    </row>
    <row r="2029" spans="1:13" x14ac:dyDescent="0.25">
      <c r="A2029" s="1"/>
      <c r="B2029" s="1"/>
      <c r="C2029" s="1"/>
      <c r="D2029" s="1"/>
      <c r="E2029" s="1"/>
      <c r="F2029" s="1"/>
      <c r="G2029" s="1"/>
      <c r="H2029" s="1"/>
      <c r="I2029" s="1"/>
      <c r="J2029" s="1"/>
      <c r="K2029" s="1"/>
      <c r="M2029" s="1"/>
    </row>
    <row r="2030" spans="1:13" x14ac:dyDescent="0.25">
      <c r="A2030" s="1"/>
      <c r="B2030" s="1"/>
      <c r="C2030" s="1"/>
      <c r="D2030" s="1"/>
      <c r="E2030" s="1"/>
      <c r="F2030" s="1"/>
      <c r="G2030" s="1"/>
      <c r="H2030" s="1"/>
      <c r="I2030" s="1"/>
      <c r="J2030" s="1"/>
      <c r="K2030" s="1"/>
      <c r="M2030" s="1"/>
    </row>
    <row r="2031" spans="1:13" x14ac:dyDescent="0.25">
      <c r="A2031" s="1"/>
      <c r="B2031" s="1"/>
      <c r="C2031" s="1"/>
      <c r="D2031" s="1"/>
      <c r="E2031" s="1"/>
      <c r="F2031" s="1"/>
      <c r="G2031" s="1"/>
      <c r="H2031" s="1"/>
      <c r="I2031" s="1"/>
      <c r="J2031" s="1"/>
      <c r="K2031" s="1"/>
      <c r="M2031" s="1"/>
    </row>
    <row r="2032" spans="1:13" x14ac:dyDescent="0.25">
      <c r="A2032" s="1"/>
      <c r="B2032" s="1"/>
      <c r="C2032" s="1"/>
      <c r="D2032" s="1"/>
      <c r="E2032" s="1"/>
      <c r="F2032" s="1"/>
      <c r="G2032" s="1"/>
      <c r="H2032" s="1"/>
      <c r="I2032" s="1"/>
      <c r="J2032" s="1"/>
      <c r="K2032" s="1"/>
      <c r="M2032" s="1"/>
    </row>
    <row r="2033" spans="1:13" x14ac:dyDescent="0.25">
      <c r="A2033" s="1"/>
      <c r="B2033" s="1"/>
      <c r="C2033" s="1"/>
      <c r="D2033" s="1"/>
      <c r="E2033" s="1"/>
      <c r="F2033" s="1"/>
      <c r="G2033" s="1"/>
      <c r="H2033" s="1"/>
      <c r="I2033" s="1"/>
      <c r="J2033" s="1"/>
      <c r="K2033" s="1"/>
      <c r="M2033" s="1"/>
    </row>
    <row r="2034" spans="1:13" x14ac:dyDescent="0.25">
      <c r="A2034" s="1"/>
      <c r="B2034" s="1"/>
      <c r="C2034" s="1"/>
      <c r="D2034" s="1"/>
      <c r="E2034" s="1"/>
      <c r="F2034" s="1"/>
      <c r="G2034" s="1"/>
      <c r="H2034" s="1"/>
      <c r="I2034" s="1"/>
      <c r="J2034" s="1"/>
      <c r="K2034" s="1"/>
      <c r="M2034" s="1"/>
    </row>
    <row r="2035" spans="1:13" x14ac:dyDescent="0.25">
      <c r="A2035" s="1"/>
      <c r="B2035" s="1"/>
      <c r="C2035" s="1"/>
      <c r="D2035" s="1"/>
      <c r="E2035" s="1"/>
      <c r="F2035" s="1"/>
      <c r="G2035" s="1"/>
      <c r="H2035" s="1"/>
      <c r="I2035" s="1"/>
      <c r="J2035" s="1"/>
      <c r="K2035" s="1"/>
      <c r="M2035" s="1"/>
    </row>
    <row r="2036" spans="1:13" x14ac:dyDescent="0.25">
      <c r="A2036" s="1"/>
      <c r="B2036" s="1"/>
      <c r="C2036" s="1"/>
      <c r="D2036" s="1"/>
      <c r="E2036" s="1"/>
      <c r="F2036" s="1"/>
      <c r="G2036" s="1"/>
      <c r="H2036" s="1"/>
      <c r="I2036" s="1"/>
      <c r="J2036" s="1"/>
      <c r="K2036" s="1"/>
      <c r="M2036" s="1"/>
    </row>
    <row r="2037" spans="1:13" x14ac:dyDescent="0.25">
      <c r="A2037" s="1"/>
      <c r="B2037" s="1"/>
      <c r="C2037" s="1"/>
      <c r="D2037" s="1"/>
      <c r="E2037" s="1"/>
      <c r="F2037" s="1"/>
      <c r="G2037" s="1"/>
      <c r="H2037" s="1"/>
      <c r="I2037" s="1"/>
      <c r="J2037" s="1"/>
      <c r="K2037" s="1"/>
      <c r="M2037" s="1"/>
    </row>
    <row r="2038" spans="1:13" x14ac:dyDescent="0.25">
      <c r="A2038" s="1"/>
      <c r="B2038" s="1"/>
      <c r="C2038" s="1"/>
      <c r="D2038" s="1"/>
      <c r="E2038" s="1"/>
      <c r="F2038" s="1"/>
      <c r="G2038" s="1"/>
      <c r="H2038" s="1"/>
      <c r="I2038" s="1"/>
      <c r="J2038" s="1"/>
      <c r="K2038" s="1"/>
      <c r="M2038" s="1"/>
    </row>
    <row r="2039" spans="1:13" x14ac:dyDescent="0.25">
      <c r="A2039" s="1"/>
      <c r="B2039" s="1"/>
      <c r="C2039" s="1"/>
      <c r="D2039" s="1"/>
      <c r="E2039" s="1"/>
      <c r="F2039" s="1"/>
      <c r="G2039" s="1"/>
      <c r="H2039" s="1"/>
      <c r="I2039" s="1"/>
      <c r="J2039" s="1"/>
      <c r="K2039" s="1"/>
      <c r="M2039" s="1"/>
    </row>
    <row r="2040" spans="1:13" x14ac:dyDescent="0.25">
      <c r="A2040" s="1"/>
      <c r="B2040" s="1"/>
      <c r="C2040" s="1"/>
      <c r="D2040" s="1"/>
      <c r="E2040" s="1"/>
      <c r="F2040" s="1"/>
      <c r="G2040" s="1"/>
      <c r="H2040" s="1"/>
      <c r="I2040" s="1"/>
      <c r="J2040" s="1"/>
      <c r="K2040" s="1"/>
      <c r="M2040" s="1"/>
    </row>
    <row r="2041" spans="1:13" x14ac:dyDescent="0.25">
      <c r="A2041" s="1"/>
      <c r="B2041" s="1"/>
      <c r="C2041" s="1"/>
      <c r="D2041" s="1"/>
      <c r="E2041" s="1"/>
      <c r="F2041" s="1"/>
      <c r="G2041" s="1"/>
      <c r="H2041" s="1"/>
      <c r="I2041" s="1"/>
      <c r="J2041" s="1"/>
      <c r="K2041" s="1"/>
      <c r="M2041" s="1"/>
    </row>
    <row r="2042" spans="1:13" x14ac:dyDescent="0.25">
      <c r="A2042" s="1"/>
      <c r="B2042" s="1"/>
      <c r="C2042" s="1"/>
      <c r="D2042" s="1"/>
      <c r="E2042" s="1"/>
      <c r="F2042" s="1"/>
      <c r="G2042" s="1"/>
      <c r="H2042" s="1"/>
      <c r="I2042" s="1"/>
      <c r="J2042" s="1"/>
      <c r="K2042" s="1"/>
      <c r="M2042" s="1"/>
    </row>
    <row r="2043" spans="1:13" x14ac:dyDescent="0.25">
      <c r="A2043" s="1"/>
      <c r="B2043" s="1"/>
      <c r="C2043" s="1"/>
      <c r="D2043" s="1"/>
      <c r="E2043" s="1"/>
      <c r="F2043" s="1"/>
      <c r="G2043" s="1"/>
      <c r="H2043" s="1"/>
      <c r="I2043" s="1"/>
      <c r="J2043" s="1"/>
      <c r="K2043" s="1"/>
      <c r="M2043" s="1"/>
    </row>
    <row r="2044" spans="1:13" x14ac:dyDescent="0.25">
      <c r="A2044" s="1"/>
      <c r="B2044" s="1"/>
      <c r="C2044" s="1"/>
      <c r="D2044" s="1"/>
      <c r="E2044" s="1"/>
      <c r="F2044" s="1"/>
      <c r="G2044" s="1"/>
      <c r="H2044" s="1"/>
      <c r="I2044" s="1"/>
      <c r="J2044" s="1"/>
      <c r="K2044" s="1"/>
      <c r="M2044" s="1"/>
    </row>
    <row r="2045" spans="1:13" x14ac:dyDescent="0.25">
      <c r="A2045" s="1"/>
      <c r="B2045" s="1"/>
      <c r="C2045" s="1"/>
      <c r="D2045" s="1"/>
      <c r="E2045" s="1"/>
      <c r="F2045" s="1"/>
      <c r="G2045" s="1"/>
      <c r="H2045" s="1"/>
      <c r="I2045" s="1"/>
      <c r="J2045" s="1"/>
      <c r="K2045" s="1"/>
      <c r="M2045" s="1"/>
    </row>
    <row r="2046" spans="1:13" x14ac:dyDescent="0.25">
      <c r="A2046" s="1"/>
      <c r="B2046" s="1"/>
      <c r="C2046" s="1"/>
      <c r="D2046" s="1"/>
      <c r="E2046" s="1"/>
      <c r="F2046" s="1"/>
      <c r="G2046" s="1"/>
      <c r="H2046" s="1"/>
      <c r="I2046" s="1"/>
      <c r="J2046" s="1"/>
      <c r="K2046" s="1"/>
      <c r="M2046" s="1"/>
    </row>
    <row r="2047" spans="1:13" x14ac:dyDescent="0.25">
      <c r="A2047" s="1"/>
      <c r="B2047" s="1"/>
      <c r="C2047" s="1"/>
      <c r="D2047" s="1"/>
      <c r="E2047" s="1"/>
      <c r="F2047" s="1"/>
      <c r="G2047" s="1"/>
      <c r="H2047" s="1"/>
      <c r="I2047" s="1"/>
      <c r="J2047" s="1"/>
      <c r="K2047" s="1"/>
      <c r="M2047" s="1"/>
    </row>
    <row r="2048" spans="1:13" x14ac:dyDescent="0.25">
      <c r="A2048" s="1"/>
      <c r="B2048" s="1"/>
      <c r="C2048" s="1"/>
      <c r="D2048" s="1"/>
      <c r="E2048" s="1"/>
      <c r="F2048" s="1"/>
      <c r="G2048" s="1"/>
      <c r="H2048" s="1"/>
      <c r="I2048" s="1"/>
      <c r="J2048" s="1"/>
      <c r="K2048" s="1"/>
      <c r="M2048" s="1"/>
    </row>
    <row r="2049" spans="1:13" x14ac:dyDescent="0.25">
      <c r="A2049" s="1"/>
      <c r="B2049" s="1"/>
      <c r="C2049" s="1"/>
      <c r="D2049" s="1"/>
      <c r="E2049" s="1"/>
      <c r="F2049" s="1"/>
      <c r="G2049" s="1"/>
      <c r="H2049" s="1"/>
      <c r="I2049" s="1"/>
      <c r="J2049" s="1"/>
      <c r="K2049" s="1"/>
      <c r="M2049" s="1"/>
    </row>
    <row r="2050" spans="1:13" x14ac:dyDescent="0.25">
      <c r="A2050" s="1"/>
      <c r="B2050" s="1"/>
      <c r="C2050" s="1"/>
      <c r="D2050" s="1"/>
      <c r="E2050" s="1"/>
      <c r="F2050" s="1"/>
      <c r="G2050" s="1"/>
      <c r="H2050" s="1"/>
      <c r="I2050" s="1"/>
      <c r="J2050" s="1"/>
      <c r="K2050" s="1"/>
      <c r="M2050" s="1"/>
    </row>
    <row r="2051" spans="1:13" x14ac:dyDescent="0.25">
      <c r="A2051" s="1"/>
      <c r="B2051" s="1"/>
      <c r="C2051" s="1"/>
      <c r="D2051" s="1"/>
      <c r="E2051" s="1"/>
      <c r="F2051" s="1"/>
      <c r="G2051" s="1"/>
      <c r="H2051" s="1"/>
      <c r="I2051" s="1"/>
      <c r="J2051" s="1"/>
      <c r="K2051" s="1"/>
      <c r="M2051" s="1"/>
    </row>
    <row r="2052" spans="1:13" x14ac:dyDescent="0.25">
      <c r="A2052" s="1"/>
      <c r="B2052" s="1"/>
      <c r="C2052" s="1"/>
      <c r="D2052" s="1"/>
      <c r="E2052" s="1"/>
      <c r="F2052" s="1"/>
      <c r="G2052" s="1"/>
      <c r="H2052" s="1"/>
      <c r="I2052" s="1"/>
      <c r="J2052" s="1"/>
      <c r="K2052" s="1"/>
      <c r="M2052" s="1"/>
    </row>
    <row r="2053" spans="1:13" x14ac:dyDescent="0.25">
      <c r="A2053" s="1"/>
      <c r="B2053" s="1"/>
      <c r="C2053" s="1"/>
      <c r="D2053" s="1"/>
      <c r="E2053" s="1"/>
      <c r="F2053" s="1"/>
      <c r="G2053" s="1"/>
      <c r="H2053" s="1"/>
      <c r="I2053" s="1"/>
      <c r="J2053" s="1"/>
      <c r="K2053" s="1"/>
      <c r="M2053" s="1"/>
    </row>
    <row r="2054" spans="1:13" x14ac:dyDescent="0.25">
      <c r="A2054" s="1"/>
      <c r="B2054" s="1"/>
      <c r="C2054" s="1"/>
      <c r="D2054" s="1"/>
      <c r="E2054" s="1"/>
      <c r="F2054" s="1"/>
      <c r="G2054" s="1"/>
      <c r="H2054" s="1"/>
      <c r="I2054" s="1"/>
      <c r="J2054" s="1"/>
      <c r="K2054" s="1"/>
      <c r="M2054" s="1"/>
    </row>
    <row r="2055" spans="1:13" x14ac:dyDescent="0.25">
      <c r="A2055" s="1"/>
      <c r="B2055" s="1"/>
      <c r="C2055" s="1"/>
      <c r="D2055" s="1"/>
      <c r="E2055" s="1"/>
      <c r="F2055" s="1"/>
      <c r="G2055" s="1"/>
      <c r="H2055" s="1"/>
      <c r="I2055" s="1"/>
      <c r="J2055" s="1"/>
      <c r="K2055" s="1"/>
      <c r="M2055" s="1"/>
    </row>
    <row r="2056" spans="1:13" x14ac:dyDescent="0.25">
      <c r="A2056" s="1"/>
      <c r="B2056" s="1"/>
      <c r="C2056" s="1"/>
      <c r="D2056" s="1"/>
      <c r="E2056" s="1"/>
      <c r="F2056" s="1"/>
      <c r="G2056" s="1"/>
      <c r="H2056" s="1"/>
      <c r="I2056" s="1"/>
      <c r="J2056" s="1"/>
      <c r="K2056" s="1"/>
      <c r="M2056" s="1"/>
    </row>
    <row r="2057" spans="1:13" x14ac:dyDescent="0.25">
      <c r="A2057" s="1"/>
      <c r="B2057" s="1"/>
      <c r="C2057" s="1"/>
      <c r="D2057" s="1"/>
      <c r="E2057" s="1"/>
      <c r="F2057" s="1"/>
      <c r="G2057" s="1"/>
      <c r="H2057" s="1"/>
      <c r="I2057" s="1"/>
      <c r="J2057" s="1"/>
      <c r="K2057" s="1"/>
      <c r="M2057" s="1"/>
    </row>
    <row r="2058" spans="1:13" x14ac:dyDescent="0.25">
      <c r="A2058" s="1"/>
      <c r="B2058" s="1"/>
      <c r="C2058" s="1"/>
      <c r="D2058" s="1"/>
      <c r="E2058" s="1"/>
      <c r="F2058" s="1"/>
      <c r="G2058" s="1"/>
      <c r="H2058" s="1"/>
      <c r="I2058" s="1"/>
      <c r="J2058" s="1"/>
      <c r="K2058" s="1"/>
      <c r="M2058" s="1"/>
    </row>
    <row r="2059" spans="1:13" x14ac:dyDescent="0.25">
      <c r="A2059" s="1"/>
      <c r="B2059" s="1"/>
      <c r="C2059" s="1"/>
      <c r="D2059" s="1"/>
      <c r="E2059" s="1"/>
      <c r="F2059" s="1"/>
      <c r="G2059" s="1"/>
      <c r="H2059" s="1"/>
      <c r="I2059" s="1"/>
      <c r="J2059" s="1"/>
      <c r="K2059" s="1"/>
      <c r="M2059" s="1"/>
    </row>
    <row r="2060" spans="1:13" x14ac:dyDescent="0.25">
      <c r="A2060" s="1"/>
      <c r="B2060" s="1"/>
      <c r="C2060" s="1"/>
      <c r="D2060" s="1"/>
      <c r="E2060" s="1"/>
      <c r="F2060" s="1"/>
      <c r="G2060" s="1"/>
      <c r="H2060" s="1"/>
      <c r="I2060" s="1"/>
      <c r="J2060" s="1"/>
      <c r="K2060" s="1"/>
      <c r="M2060" s="1"/>
    </row>
    <row r="2061" spans="1:13" x14ac:dyDescent="0.25">
      <c r="A2061" s="1"/>
      <c r="B2061" s="1"/>
      <c r="C2061" s="1"/>
      <c r="D2061" s="1"/>
      <c r="E2061" s="1"/>
      <c r="F2061" s="1"/>
      <c r="G2061" s="1"/>
      <c r="H2061" s="1"/>
      <c r="I2061" s="1"/>
      <c r="J2061" s="1"/>
      <c r="K2061" s="1"/>
      <c r="M2061" s="1"/>
    </row>
    <row r="2062" spans="1:13" x14ac:dyDescent="0.25">
      <c r="A2062" s="1"/>
      <c r="B2062" s="1"/>
      <c r="C2062" s="1"/>
      <c r="D2062" s="1"/>
      <c r="E2062" s="1"/>
      <c r="F2062" s="1"/>
      <c r="G2062" s="1"/>
      <c r="H2062" s="1"/>
      <c r="I2062" s="1"/>
      <c r="J2062" s="1"/>
      <c r="K2062" s="1"/>
      <c r="M2062" s="1"/>
    </row>
    <row r="2063" spans="1:13" x14ac:dyDescent="0.25">
      <c r="A2063" s="1"/>
      <c r="B2063" s="1"/>
      <c r="C2063" s="1"/>
      <c r="D2063" s="1"/>
      <c r="E2063" s="1"/>
      <c r="F2063" s="1"/>
      <c r="G2063" s="1"/>
      <c r="H2063" s="1"/>
      <c r="I2063" s="1"/>
      <c r="J2063" s="1"/>
      <c r="K2063" s="1"/>
      <c r="M2063" s="1"/>
    </row>
    <row r="2064" spans="1:13" x14ac:dyDescent="0.25">
      <c r="A2064" s="1"/>
      <c r="B2064" s="1"/>
      <c r="C2064" s="1"/>
      <c r="D2064" s="1"/>
      <c r="E2064" s="1"/>
      <c r="F2064" s="1"/>
      <c r="G2064" s="1"/>
      <c r="H2064" s="1"/>
      <c r="I2064" s="1"/>
      <c r="J2064" s="1"/>
      <c r="K2064" s="1"/>
      <c r="M2064" s="1"/>
    </row>
    <row r="2065" spans="1:13" x14ac:dyDescent="0.25">
      <c r="A2065" s="1"/>
      <c r="B2065" s="1"/>
      <c r="C2065" s="1"/>
      <c r="D2065" s="1"/>
      <c r="E2065" s="1"/>
      <c r="F2065" s="1"/>
      <c r="G2065" s="1"/>
      <c r="H2065" s="1"/>
      <c r="I2065" s="1"/>
      <c r="J2065" s="1"/>
      <c r="K2065" s="1"/>
      <c r="M2065" s="1"/>
    </row>
    <row r="2066" spans="1:13" x14ac:dyDescent="0.25">
      <c r="A2066" s="1"/>
      <c r="B2066" s="1"/>
      <c r="C2066" s="1"/>
      <c r="D2066" s="1"/>
      <c r="E2066" s="1"/>
      <c r="F2066" s="1"/>
      <c r="G2066" s="1"/>
      <c r="H2066" s="1"/>
      <c r="I2066" s="1"/>
      <c r="J2066" s="1"/>
      <c r="K2066" s="1"/>
      <c r="M2066" s="1"/>
    </row>
    <row r="2067" spans="1:13" x14ac:dyDescent="0.25">
      <c r="A2067" s="1"/>
      <c r="B2067" s="1"/>
      <c r="C2067" s="1"/>
      <c r="D2067" s="1"/>
      <c r="E2067" s="1"/>
      <c r="F2067" s="1"/>
      <c r="G2067" s="1"/>
      <c r="H2067" s="1"/>
      <c r="I2067" s="1"/>
      <c r="J2067" s="1"/>
      <c r="K2067" s="1"/>
      <c r="M2067" s="1"/>
    </row>
    <row r="2068" spans="1:13" x14ac:dyDescent="0.25">
      <c r="A2068" s="1"/>
      <c r="B2068" s="1"/>
      <c r="C2068" s="1"/>
      <c r="D2068" s="1"/>
      <c r="E2068" s="1"/>
      <c r="F2068" s="1"/>
      <c r="G2068" s="1"/>
      <c r="H2068" s="1"/>
      <c r="I2068" s="1"/>
      <c r="J2068" s="1"/>
      <c r="K2068" s="1"/>
      <c r="M2068" s="1"/>
    </row>
    <row r="2069" spans="1:13" x14ac:dyDescent="0.25">
      <c r="A2069" s="1"/>
      <c r="B2069" s="1"/>
      <c r="C2069" s="1"/>
      <c r="D2069" s="1"/>
      <c r="E2069" s="1"/>
      <c r="F2069" s="1"/>
      <c r="G2069" s="1"/>
      <c r="H2069" s="1"/>
      <c r="I2069" s="1"/>
      <c r="J2069" s="1"/>
      <c r="K2069" s="1"/>
      <c r="M2069" s="1"/>
    </row>
    <row r="2070" spans="1:13" x14ac:dyDescent="0.25">
      <c r="A2070" s="1"/>
      <c r="B2070" s="1"/>
      <c r="C2070" s="1"/>
      <c r="D2070" s="1"/>
      <c r="E2070" s="1"/>
      <c r="F2070" s="1"/>
      <c r="G2070" s="1"/>
      <c r="H2070" s="1"/>
      <c r="I2070" s="1"/>
      <c r="J2070" s="1"/>
      <c r="K2070" s="1"/>
      <c r="M2070" s="1"/>
    </row>
    <row r="2071" spans="1:13" x14ac:dyDescent="0.25">
      <c r="A2071" s="1"/>
      <c r="B2071" s="1"/>
      <c r="C2071" s="1"/>
      <c r="D2071" s="1"/>
      <c r="E2071" s="1"/>
      <c r="F2071" s="1"/>
      <c r="G2071" s="1"/>
      <c r="H2071" s="1"/>
      <c r="I2071" s="1"/>
      <c r="J2071" s="1"/>
      <c r="K2071" s="1"/>
      <c r="M2071" s="1"/>
    </row>
    <row r="2072" spans="1:13" x14ac:dyDescent="0.25">
      <c r="A2072" s="1"/>
      <c r="B2072" s="1"/>
      <c r="C2072" s="1"/>
      <c r="D2072" s="1"/>
      <c r="E2072" s="1"/>
      <c r="F2072" s="1"/>
      <c r="G2072" s="1"/>
      <c r="H2072" s="1"/>
      <c r="I2072" s="1"/>
      <c r="J2072" s="1"/>
      <c r="K2072" s="1"/>
      <c r="M2072" s="1"/>
    </row>
    <row r="2073" spans="1:13" x14ac:dyDescent="0.25">
      <c r="A2073" s="1"/>
      <c r="B2073" s="1"/>
      <c r="C2073" s="1"/>
      <c r="D2073" s="1"/>
      <c r="E2073" s="1"/>
      <c r="F2073" s="1"/>
      <c r="G2073" s="1"/>
      <c r="H2073" s="1"/>
      <c r="I2073" s="1"/>
      <c r="J2073" s="1"/>
      <c r="K2073" s="1"/>
      <c r="M2073" s="1"/>
    </row>
    <row r="2074" spans="1:13" x14ac:dyDescent="0.25">
      <c r="A2074" s="1"/>
      <c r="B2074" s="1"/>
      <c r="C2074" s="1"/>
      <c r="D2074" s="1"/>
      <c r="E2074" s="1"/>
      <c r="F2074" s="1"/>
      <c r="G2074" s="1"/>
      <c r="H2074" s="1"/>
      <c r="I2074" s="1"/>
      <c r="J2074" s="1"/>
      <c r="K2074" s="1"/>
      <c r="M2074" s="1"/>
    </row>
    <row r="2075" spans="1:13" x14ac:dyDescent="0.25">
      <c r="A2075" s="1"/>
      <c r="B2075" s="1"/>
      <c r="C2075" s="1"/>
      <c r="D2075" s="1"/>
      <c r="E2075" s="1"/>
      <c r="F2075" s="1"/>
      <c r="G2075" s="1"/>
      <c r="H2075" s="1"/>
      <c r="I2075" s="1"/>
      <c r="J2075" s="1"/>
      <c r="K2075" s="1"/>
      <c r="M2075" s="1"/>
    </row>
    <row r="2076" spans="1:13" x14ac:dyDescent="0.25">
      <c r="A2076" s="1"/>
      <c r="B2076" s="1"/>
      <c r="C2076" s="1"/>
      <c r="D2076" s="1"/>
      <c r="E2076" s="1"/>
      <c r="F2076" s="1"/>
      <c r="G2076" s="1"/>
      <c r="H2076" s="1"/>
      <c r="I2076" s="1"/>
      <c r="J2076" s="1"/>
      <c r="K2076" s="1"/>
      <c r="M2076" s="1"/>
    </row>
    <row r="2077" spans="1:13" x14ac:dyDescent="0.25">
      <c r="A2077" s="1"/>
      <c r="B2077" s="1"/>
      <c r="C2077" s="1"/>
      <c r="D2077" s="1"/>
      <c r="E2077" s="1"/>
      <c r="F2077" s="1"/>
      <c r="G2077" s="1"/>
      <c r="H2077" s="1"/>
      <c r="I2077" s="1"/>
      <c r="J2077" s="1"/>
      <c r="K2077" s="1"/>
      <c r="M2077" s="1"/>
    </row>
    <row r="2078" spans="1:13" x14ac:dyDescent="0.25">
      <c r="A2078" s="1"/>
      <c r="B2078" s="1"/>
      <c r="C2078" s="1"/>
      <c r="D2078" s="1"/>
      <c r="E2078" s="1"/>
      <c r="F2078" s="1"/>
      <c r="G2078" s="1"/>
      <c r="H2078" s="1"/>
      <c r="I2078" s="1"/>
      <c r="J2078" s="1"/>
      <c r="K2078" s="1"/>
      <c r="M2078" s="1"/>
    </row>
    <row r="2079" spans="1:13" x14ac:dyDescent="0.25">
      <c r="A2079" s="1"/>
      <c r="B2079" s="1"/>
      <c r="C2079" s="1"/>
      <c r="D2079" s="1"/>
      <c r="E2079" s="1"/>
      <c r="F2079" s="1"/>
      <c r="G2079" s="1"/>
      <c r="H2079" s="1"/>
      <c r="I2079" s="1"/>
      <c r="J2079" s="1"/>
      <c r="K2079" s="1"/>
      <c r="M2079" s="1"/>
    </row>
    <row r="2080" spans="1:13" x14ac:dyDescent="0.25">
      <c r="A2080" s="1"/>
      <c r="B2080" s="1"/>
      <c r="C2080" s="1"/>
      <c r="D2080" s="1"/>
      <c r="E2080" s="1"/>
      <c r="F2080" s="1"/>
      <c r="G2080" s="1"/>
      <c r="H2080" s="1"/>
      <c r="I2080" s="1"/>
      <c r="J2080" s="1"/>
      <c r="K2080" s="1"/>
      <c r="M2080" s="1"/>
    </row>
    <row r="2081" spans="1:13" x14ac:dyDescent="0.25">
      <c r="A2081" s="1"/>
      <c r="B2081" s="1"/>
      <c r="C2081" s="1"/>
      <c r="D2081" s="1"/>
      <c r="E2081" s="1"/>
      <c r="F2081" s="1"/>
      <c r="G2081" s="1"/>
      <c r="H2081" s="1"/>
      <c r="I2081" s="1"/>
      <c r="J2081" s="1"/>
      <c r="K2081" s="1"/>
      <c r="M2081" s="1"/>
    </row>
    <row r="2082" spans="1:13" x14ac:dyDescent="0.25">
      <c r="A2082" s="1"/>
      <c r="B2082" s="1"/>
      <c r="C2082" s="1"/>
      <c r="D2082" s="1"/>
      <c r="E2082" s="1"/>
      <c r="F2082" s="1"/>
      <c r="G2082" s="1"/>
      <c r="H2082" s="1"/>
      <c r="I2082" s="1"/>
      <c r="J2082" s="1"/>
      <c r="K2082" s="1"/>
      <c r="M2082" s="1"/>
    </row>
    <row r="2083" spans="1:13" x14ac:dyDescent="0.25">
      <c r="A2083" s="1"/>
      <c r="B2083" s="1"/>
      <c r="C2083" s="1"/>
      <c r="D2083" s="1"/>
      <c r="E2083" s="1"/>
      <c r="F2083" s="1"/>
      <c r="G2083" s="1"/>
      <c r="H2083" s="1"/>
      <c r="I2083" s="1"/>
      <c r="J2083" s="1"/>
      <c r="K2083" s="1"/>
      <c r="M2083" s="1"/>
    </row>
    <row r="2084" spans="1:13" x14ac:dyDescent="0.25">
      <c r="A2084" s="1"/>
      <c r="B2084" s="1"/>
      <c r="C2084" s="1"/>
      <c r="D2084" s="1"/>
      <c r="E2084" s="1"/>
      <c r="F2084" s="1"/>
      <c r="G2084" s="1"/>
      <c r="H2084" s="1"/>
      <c r="I2084" s="1"/>
      <c r="J2084" s="1"/>
      <c r="K2084" s="1"/>
      <c r="M2084" s="1"/>
    </row>
    <row r="2085" spans="1:13" x14ac:dyDescent="0.25">
      <c r="A2085" s="1"/>
      <c r="B2085" s="1"/>
      <c r="C2085" s="1"/>
      <c r="D2085" s="1"/>
      <c r="E2085" s="1"/>
      <c r="F2085" s="1"/>
      <c r="G2085" s="1"/>
      <c r="H2085" s="1"/>
      <c r="I2085" s="1"/>
      <c r="J2085" s="1"/>
      <c r="K2085" s="1"/>
      <c r="M2085" s="1"/>
    </row>
    <row r="2086" spans="1:13" x14ac:dyDescent="0.25">
      <c r="A2086" s="1"/>
      <c r="B2086" s="1"/>
      <c r="C2086" s="1"/>
      <c r="D2086" s="1"/>
      <c r="E2086" s="1"/>
      <c r="F2086" s="1"/>
      <c r="G2086" s="1"/>
      <c r="H2086" s="1"/>
      <c r="I2086" s="1"/>
      <c r="J2086" s="1"/>
      <c r="K2086" s="1"/>
      <c r="M2086" s="1"/>
    </row>
    <row r="2087" spans="1:13" x14ac:dyDescent="0.25">
      <c r="A2087" s="1"/>
      <c r="B2087" s="1"/>
      <c r="C2087" s="1"/>
      <c r="D2087" s="1"/>
      <c r="E2087" s="1"/>
      <c r="F2087" s="1"/>
      <c r="G2087" s="1"/>
      <c r="H2087" s="1"/>
      <c r="I2087" s="1"/>
      <c r="J2087" s="1"/>
      <c r="K2087" s="1"/>
      <c r="M2087" s="1"/>
    </row>
    <row r="2088" spans="1:13" x14ac:dyDescent="0.25">
      <c r="A2088" s="1"/>
      <c r="B2088" s="1"/>
      <c r="C2088" s="1"/>
      <c r="D2088" s="1"/>
      <c r="E2088" s="1"/>
      <c r="F2088" s="1"/>
      <c r="G2088" s="1"/>
      <c r="H2088" s="1"/>
      <c r="I2088" s="1"/>
      <c r="J2088" s="1"/>
      <c r="K2088" s="1"/>
      <c r="M2088" s="1"/>
    </row>
    <row r="2089" spans="1:13" x14ac:dyDescent="0.25">
      <c r="A2089" s="1"/>
      <c r="B2089" s="1"/>
      <c r="C2089" s="1"/>
      <c r="D2089" s="1"/>
      <c r="E2089" s="1"/>
      <c r="F2089" s="1"/>
      <c r="G2089" s="1"/>
      <c r="H2089" s="1"/>
      <c r="I2089" s="1"/>
      <c r="J2089" s="1"/>
      <c r="K2089" s="1"/>
      <c r="M2089" s="1"/>
    </row>
    <row r="2090" spans="1:13" x14ac:dyDescent="0.25">
      <c r="A2090" s="1"/>
      <c r="B2090" s="1"/>
      <c r="C2090" s="1"/>
      <c r="D2090" s="1"/>
      <c r="E2090" s="1"/>
      <c r="F2090" s="1"/>
      <c r="G2090" s="1"/>
      <c r="H2090" s="1"/>
      <c r="I2090" s="1"/>
      <c r="J2090" s="1"/>
      <c r="K2090" s="1"/>
      <c r="M2090" s="1"/>
    </row>
    <row r="2091" spans="1:13" x14ac:dyDescent="0.25">
      <c r="A2091" s="1"/>
      <c r="B2091" s="1"/>
      <c r="C2091" s="1"/>
      <c r="D2091" s="1"/>
      <c r="E2091" s="1"/>
      <c r="F2091" s="1"/>
      <c r="G2091" s="1"/>
      <c r="H2091" s="1"/>
      <c r="I2091" s="1"/>
      <c r="J2091" s="1"/>
      <c r="K2091" s="1"/>
      <c r="M2091" s="1"/>
    </row>
    <row r="2092" spans="1:13" x14ac:dyDescent="0.25">
      <c r="A2092" s="1"/>
      <c r="B2092" s="1"/>
      <c r="C2092" s="1"/>
      <c r="D2092" s="1"/>
      <c r="E2092" s="1"/>
      <c r="F2092" s="1"/>
      <c r="G2092" s="1"/>
      <c r="H2092" s="1"/>
      <c r="I2092" s="1"/>
      <c r="J2092" s="1"/>
      <c r="K2092" s="1"/>
      <c r="M2092" s="1"/>
    </row>
    <row r="2093" spans="1:13" x14ac:dyDescent="0.25">
      <c r="A2093" s="1"/>
      <c r="B2093" s="1"/>
      <c r="C2093" s="1"/>
      <c r="D2093" s="1"/>
      <c r="E2093" s="1"/>
      <c r="F2093" s="1"/>
      <c r="G2093" s="1"/>
      <c r="H2093" s="1"/>
      <c r="I2093" s="1"/>
      <c r="J2093" s="1"/>
      <c r="K2093" s="1"/>
      <c r="M2093" s="1"/>
    </row>
    <row r="2094" spans="1:13" x14ac:dyDescent="0.25">
      <c r="A2094" s="1"/>
      <c r="B2094" s="1"/>
      <c r="C2094" s="1"/>
      <c r="D2094" s="1"/>
      <c r="E2094" s="1"/>
      <c r="F2094" s="1"/>
      <c r="G2094" s="1"/>
      <c r="H2094" s="1"/>
      <c r="I2094" s="1"/>
      <c r="J2094" s="1"/>
      <c r="K2094" s="1"/>
      <c r="M2094" s="1"/>
    </row>
    <row r="2095" spans="1:13" x14ac:dyDescent="0.25">
      <c r="A2095" s="1"/>
      <c r="B2095" s="1"/>
      <c r="C2095" s="1"/>
      <c r="D2095" s="1"/>
      <c r="E2095" s="1"/>
      <c r="F2095" s="1"/>
      <c r="G2095" s="1"/>
      <c r="H2095" s="1"/>
      <c r="I2095" s="1"/>
      <c r="J2095" s="1"/>
      <c r="K2095" s="1"/>
      <c r="M2095" s="1"/>
    </row>
    <row r="2096" spans="1:13" x14ac:dyDescent="0.25">
      <c r="A2096" s="1"/>
      <c r="B2096" s="1"/>
      <c r="C2096" s="1"/>
      <c r="D2096" s="1"/>
      <c r="E2096" s="1"/>
      <c r="F2096" s="1"/>
      <c r="G2096" s="1"/>
      <c r="H2096" s="1"/>
      <c r="I2096" s="1"/>
      <c r="J2096" s="1"/>
      <c r="K2096" s="1"/>
      <c r="M2096" s="1"/>
    </row>
    <row r="2097" spans="1:13" x14ac:dyDescent="0.25">
      <c r="A2097" s="1"/>
      <c r="B2097" s="1"/>
      <c r="C2097" s="1"/>
      <c r="D2097" s="1"/>
      <c r="E2097" s="1"/>
      <c r="F2097" s="1"/>
      <c r="G2097" s="1"/>
      <c r="H2097" s="1"/>
      <c r="I2097" s="1"/>
      <c r="J2097" s="1"/>
      <c r="K2097" s="1"/>
      <c r="M2097" s="1"/>
    </row>
    <row r="2098" spans="1:13" x14ac:dyDescent="0.25">
      <c r="A2098" s="1"/>
      <c r="B2098" s="1"/>
      <c r="C2098" s="1"/>
      <c r="D2098" s="1"/>
      <c r="E2098" s="1"/>
      <c r="F2098" s="1"/>
      <c r="G2098" s="1"/>
      <c r="H2098" s="1"/>
      <c r="I2098" s="1"/>
      <c r="J2098" s="1"/>
      <c r="K2098" s="1"/>
      <c r="M2098" s="1"/>
    </row>
    <row r="2099" spans="1:13" x14ac:dyDescent="0.25">
      <c r="A2099" s="1"/>
      <c r="B2099" s="1"/>
      <c r="C2099" s="1"/>
      <c r="D2099" s="1"/>
      <c r="E2099" s="1"/>
      <c r="F2099" s="1"/>
      <c r="G2099" s="1"/>
      <c r="H2099" s="1"/>
      <c r="I2099" s="1"/>
      <c r="J2099" s="1"/>
      <c r="K2099" s="1"/>
      <c r="M2099" s="1"/>
    </row>
    <row r="2100" spans="1:13" x14ac:dyDescent="0.25">
      <c r="A2100" s="1"/>
      <c r="B2100" s="1"/>
      <c r="C2100" s="1"/>
      <c r="D2100" s="1"/>
      <c r="E2100" s="1"/>
      <c r="F2100" s="1"/>
      <c r="G2100" s="1"/>
      <c r="H2100" s="1"/>
      <c r="I2100" s="1"/>
      <c r="J2100" s="1"/>
      <c r="K2100" s="1"/>
      <c r="M2100" s="1"/>
    </row>
    <row r="2101" spans="1:13" x14ac:dyDescent="0.25">
      <c r="A2101" s="1"/>
      <c r="B2101" s="1"/>
      <c r="C2101" s="1"/>
      <c r="D2101" s="1"/>
      <c r="E2101" s="1"/>
      <c r="F2101" s="1"/>
      <c r="G2101" s="1"/>
      <c r="H2101" s="1"/>
      <c r="I2101" s="1"/>
      <c r="J2101" s="1"/>
      <c r="K2101" s="1"/>
      <c r="M2101" s="1"/>
    </row>
    <row r="2102" spans="1:13" x14ac:dyDescent="0.25">
      <c r="A2102" s="1"/>
      <c r="B2102" s="1"/>
      <c r="C2102" s="1"/>
      <c r="D2102" s="1"/>
      <c r="E2102" s="1"/>
      <c r="F2102" s="1"/>
      <c r="G2102" s="1"/>
      <c r="H2102" s="1"/>
      <c r="I2102" s="1"/>
      <c r="J2102" s="1"/>
      <c r="K2102" s="1"/>
      <c r="M2102" s="1"/>
    </row>
    <row r="2103" spans="1:13" x14ac:dyDescent="0.25">
      <c r="A2103" s="1"/>
      <c r="B2103" s="1"/>
      <c r="C2103" s="1"/>
      <c r="D2103" s="1"/>
      <c r="E2103" s="1"/>
      <c r="F2103" s="1"/>
      <c r="G2103" s="1"/>
      <c r="H2103" s="1"/>
      <c r="I2103" s="1"/>
      <c r="J2103" s="1"/>
      <c r="K2103" s="1"/>
      <c r="M2103" s="1"/>
    </row>
    <row r="2104" spans="1:13" x14ac:dyDescent="0.25">
      <c r="A2104" s="1"/>
      <c r="B2104" s="1"/>
      <c r="C2104" s="1"/>
      <c r="D2104" s="1"/>
      <c r="E2104" s="1"/>
      <c r="F2104" s="1"/>
      <c r="G2104" s="1"/>
      <c r="H2104" s="1"/>
      <c r="I2104" s="1"/>
      <c r="J2104" s="1"/>
      <c r="K2104" s="1"/>
      <c r="M2104" s="1"/>
    </row>
    <row r="2105" spans="1:13" x14ac:dyDescent="0.25">
      <c r="A2105" s="1"/>
      <c r="B2105" s="1"/>
      <c r="C2105" s="1"/>
      <c r="D2105" s="1"/>
      <c r="E2105" s="1"/>
      <c r="F2105" s="1"/>
      <c r="G2105" s="1"/>
      <c r="H2105" s="1"/>
      <c r="I2105" s="1"/>
      <c r="J2105" s="1"/>
      <c r="K2105" s="1"/>
      <c r="M2105" s="1"/>
    </row>
    <row r="2106" spans="1:13" x14ac:dyDescent="0.25">
      <c r="A2106" s="1"/>
      <c r="B2106" s="1"/>
      <c r="C2106" s="1"/>
      <c r="D2106" s="1"/>
      <c r="E2106" s="1"/>
      <c r="F2106" s="1"/>
      <c r="G2106" s="1"/>
      <c r="H2106" s="1"/>
      <c r="I2106" s="1"/>
      <c r="J2106" s="1"/>
      <c r="K2106" s="1"/>
      <c r="M2106" s="1"/>
    </row>
    <row r="2107" spans="1:13" x14ac:dyDescent="0.25">
      <c r="A2107" s="1"/>
      <c r="B2107" s="1"/>
      <c r="C2107" s="1"/>
      <c r="D2107" s="1"/>
      <c r="E2107" s="1"/>
      <c r="F2107" s="1"/>
      <c r="G2107" s="1"/>
      <c r="H2107" s="1"/>
      <c r="I2107" s="1"/>
      <c r="J2107" s="1"/>
      <c r="K2107" s="1"/>
      <c r="M2107" s="1"/>
    </row>
    <row r="2108" spans="1:13" x14ac:dyDescent="0.25">
      <c r="A2108" s="1"/>
      <c r="B2108" s="1"/>
      <c r="C2108" s="1"/>
      <c r="D2108" s="1"/>
      <c r="E2108" s="1"/>
      <c r="F2108" s="1"/>
      <c r="G2108" s="1"/>
      <c r="H2108" s="1"/>
      <c r="I2108" s="1"/>
      <c r="J2108" s="1"/>
      <c r="K2108" s="1"/>
      <c r="M2108" s="1"/>
    </row>
    <row r="2109" spans="1:13" x14ac:dyDescent="0.25">
      <c r="A2109" s="1"/>
      <c r="B2109" s="1"/>
      <c r="C2109" s="1"/>
      <c r="D2109" s="1"/>
      <c r="E2109" s="1"/>
      <c r="F2109" s="1"/>
      <c r="G2109" s="1"/>
      <c r="H2109" s="1"/>
      <c r="I2109" s="1"/>
      <c r="J2109" s="1"/>
      <c r="K2109" s="1"/>
      <c r="M2109" s="1"/>
    </row>
    <row r="2110" spans="1:13" x14ac:dyDescent="0.25">
      <c r="A2110" s="1"/>
      <c r="B2110" s="1"/>
      <c r="C2110" s="1"/>
      <c r="D2110" s="1"/>
      <c r="E2110" s="1"/>
      <c r="F2110" s="1"/>
      <c r="G2110" s="1"/>
      <c r="H2110" s="1"/>
      <c r="I2110" s="1"/>
      <c r="J2110" s="1"/>
      <c r="K2110" s="1"/>
      <c r="M2110" s="1"/>
    </row>
    <row r="2111" spans="1:13" x14ac:dyDescent="0.25">
      <c r="A2111" s="1"/>
      <c r="B2111" s="1"/>
      <c r="C2111" s="1"/>
      <c r="D2111" s="1"/>
      <c r="E2111" s="1"/>
      <c r="F2111" s="1"/>
      <c r="G2111" s="1"/>
      <c r="H2111" s="1"/>
      <c r="I2111" s="1"/>
      <c r="J2111" s="1"/>
      <c r="K2111" s="1"/>
      <c r="M2111" s="1"/>
    </row>
    <row r="2112" spans="1:13" x14ac:dyDescent="0.25">
      <c r="A2112" s="1"/>
      <c r="B2112" s="1"/>
      <c r="C2112" s="1"/>
      <c r="D2112" s="1"/>
      <c r="E2112" s="1"/>
      <c r="F2112" s="1"/>
      <c r="G2112" s="1"/>
      <c r="H2112" s="1"/>
      <c r="I2112" s="1"/>
      <c r="J2112" s="1"/>
      <c r="K2112" s="1"/>
      <c r="M2112" s="1"/>
    </row>
    <row r="2113" spans="1:13" x14ac:dyDescent="0.25">
      <c r="A2113" s="1"/>
      <c r="B2113" s="1"/>
      <c r="C2113" s="1"/>
      <c r="D2113" s="1"/>
      <c r="E2113" s="1"/>
      <c r="F2113" s="1"/>
      <c r="G2113" s="1"/>
      <c r="H2113" s="1"/>
      <c r="I2113" s="1"/>
      <c r="J2113" s="1"/>
      <c r="K2113" s="1"/>
      <c r="M2113" s="1"/>
    </row>
    <row r="2114" spans="1:13" x14ac:dyDescent="0.25">
      <c r="A2114" s="1"/>
      <c r="B2114" s="1"/>
      <c r="C2114" s="1"/>
      <c r="D2114" s="1"/>
      <c r="E2114" s="1"/>
      <c r="F2114" s="1"/>
      <c r="G2114" s="1"/>
      <c r="H2114" s="1"/>
      <c r="I2114" s="1"/>
      <c r="J2114" s="1"/>
      <c r="K2114" s="1"/>
      <c r="M2114" s="1"/>
    </row>
    <row r="2115" spans="1:13" x14ac:dyDescent="0.25">
      <c r="A2115" s="1"/>
      <c r="B2115" s="1"/>
      <c r="C2115" s="1"/>
      <c r="D2115" s="1"/>
      <c r="E2115" s="1"/>
      <c r="F2115" s="1"/>
      <c r="G2115" s="1"/>
      <c r="H2115" s="1"/>
      <c r="I2115" s="1"/>
      <c r="J2115" s="1"/>
      <c r="K2115" s="1"/>
      <c r="M2115" s="1"/>
    </row>
    <row r="2116" spans="1:13" x14ac:dyDescent="0.25">
      <c r="A2116" s="1"/>
      <c r="B2116" s="1"/>
      <c r="C2116" s="1"/>
      <c r="D2116" s="1"/>
      <c r="E2116" s="1"/>
      <c r="F2116" s="1"/>
      <c r="G2116" s="1"/>
      <c r="H2116" s="1"/>
      <c r="I2116" s="1"/>
      <c r="J2116" s="1"/>
      <c r="K2116" s="1"/>
      <c r="M2116" s="1"/>
    </row>
    <row r="2117" spans="1:13" x14ac:dyDescent="0.25">
      <c r="A2117" s="1"/>
      <c r="B2117" s="1"/>
      <c r="C2117" s="1"/>
      <c r="D2117" s="1"/>
      <c r="E2117" s="1"/>
      <c r="F2117" s="1"/>
      <c r="G2117" s="1"/>
      <c r="H2117" s="1"/>
      <c r="I2117" s="1"/>
      <c r="J2117" s="1"/>
      <c r="K2117" s="1"/>
      <c r="M2117" s="1"/>
    </row>
    <row r="2118" spans="1:13" x14ac:dyDescent="0.25">
      <c r="A2118" s="1"/>
      <c r="B2118" s="1"/>
      <c r="C2118" s="1"/>
      <c r="D2118" s="1"/>
      <c r="E2118" s="1"/>
      <c r="F2118" s="1"/>
      <c r="G2118" s="1"/>
      <c r="H2118" s="1"/>
      <c r="I2118" s="1"/>
      <c r="J2118" s="1"/>
      <c r="K2118" s="1"/>
      <c r="M2118" s="1"/>
    </row>
    <row r="2119" spans="1:13" x14ac:dyDescent="0.25">
      <c r="A2119" s="1"/>
      <c r="B2119" s="1"/>
      <c r="C2119" s="1"/>
      <c r="D2119" s="1"/>
      <c r="E2119" s="1"/>
      <c r="F2119" s="1"/>
      <c r="G2119" s="1"/>
      <c r="H2119" s="1"/>
      <c r="I2119" s="1"/>
      <c r="J2119" s="1"/>
      <c r="K2119" s="1"/>
      <c r="M2119" s="1"/>
    </row>
    <row r="2120" spans="1:13" x14ac:dyDescent="0.25">
      <c r="A2120" s="1"/>
      <c r="B2120" s="1"/>
      <c r="C2120" s="1"/>
      <c r="D2120" s="1"/>
      <c r="E2120" s="1"/>
      <c r="F2120" s="1"/>
      <c r="G2120" s="1"/>
      <c r="H2120" s="1"/>
      <c r="I2120" s="1"/>
      <c r="J2120" s="1"/>
      <c r="K2120" s="1"/>
      <c r="M2120" s="1"/>
    </row>
    <row r="2121" spans="1:13" x14ac:dyDescent="0.25">
      <c r="A2121" s="1"/>
      <c r="B2121" s="1"/>
      <c r="C2121" s="1"/>
      <c r="D2121" s="1"/>
      <c r="E2121" s="1"/>
      <c r="F2121" s="1"/>
      <c r="G2121" s="1"/>
      <c r="H2121" s="1"/>
      <c r="I2121" s="1"/>
      <c r="J2121" s="1"/>
      <c r="K2121" s="1"/>
      <c r="M2121" s="1"/>
    </row>
    <row r="2122" spans="1:13" x14ac:dyDescent="0.25">
      <c r="A2122" s="1"/>
      <c r="B2122" s="1"/>
      <c r="C2122" s="1"/>
      <c r="D2122" s="1"/>
      <c r="E2122" s="1"/>
      <c r="F2122" s="1"/>
      <c r="G2122" s="1"/>
      <c r="H2122" s="1"/>
      <c r="I2122" s="1"/>
      <c r="J2122" s="1"/>
      <c r="K2122" s="1"/>
      <c r="M2122" s="1"/>
    </row>
    <row r="2123" spans="1:13" x14ac:dyDescent="0.25">
      <c r="A2123" s="1"/>
      <c r="B2123" s="1"/>
      <c r="C2123" s="1"/>
      <c r="D2123" s="1"/>
      <c r="E2123" s="1"/>
      <c r="F2123" s="1"/>
      <c r="G2123" s="1"/>
      <c r="H2123" s="1"/>
      <c r="I2123" s="1"/>
      <c r="J2123" s="1"/>
      <c r="K2123" s="1"/>
      <c r="M2123" s="1"/>
    </row>
    <row r="2124" spans="1:13" x14ac:dyDescent="0.25">
      <c r="A2124" s="1"/>
      <c r="B2124" s="1"/>
      <c r="C2124" s="1"/>
      <c r="D2124" s="1"/>
      <c r="E2124" s="1"/>
      <c r="F2124" s="1"/>
      <c r="G2124" s="1"/>
      <c r="H2124" s="1"/>
      <c r="I2124" s="1"/>
      <c r="J2124" s="1"/>
      <c r="K2124" s="1"/>
      <c r="M2124" s="1"/>
    </row>
    <row r="2125" spans="1:13" x14ac:dyDescent="0.25">
      <c r="A2125" s="1"/>
      <c r="B2125" s="1"/>
      <c r="C2125" s="1"/>
      <c r="D2125" s="1"/>
      <c r="E2125" s="1"/>
      <c r="F2125" s="1"/>
      <c r="G2125" s="1"/>
      <c r="H2125" s="1"/>
      <c r="I2125" s="1"/>
      <c r="J2125" s="1"/>
      <c r="K2125" s="1"/>
      <c r="M2125" s="1"/>
    </row>
    <row r="2126" spans="1:13" x14ac:dyDescent="0.25">
      <c r="A2126" s="1"/>
      <c r="B2126" s="1"/>
      <c r="C2126" s="1"/>
      <c r="D2126" s="1"/>
      <c r="E2126" s="1"/>
      <c r="F2126" s="1"/>
      <c r="G2126" s="1"/>
      <c r="H2126" s="1"/>
      <c r="I2126" s="1"/>
      <c r="J2126" s="1"/>
      <c r="K2126" s="1"/>
      <c r="M2126" s="1"/>
    </row>
    <row r="2127" spans="1:13" x14ac:dyDescent="0.25">
      <c r="A2127" s="1"/>
      <c r="B2127" s="1"/>
      <c r="C2127" s="1"/>
      <c r="D2127" s="1"/>
      <c r="E2127" s="1"/>
      <c r="F2127" s="1"/>
      <c r="G2127" s="1"/>
      <c r="H2127" s="1"/>
      <c r="I2127" s="1"/>
      <c r="J2127" s="1"/>
      <c r="K2127" s="1"/>
      <c r="M2127" s="1"/>
    </row>
    <row r="2128" spans="1:13" x14ac:dyDescent="0.25">
      <c r="A2128" s="1"/>
      <c r="B2128" s="1"/>
      <c r="C2128" s="1"/>
      <c r="D2128" s="1"/>
      <c r="E2128" s="1"/>
      <c r="F2128" s="1"/>
      <c r="G2128" s="1"/>
      <c r="H2128" s="1"/>
      <c r="I2128" s="1"/>
      <c r="J2128" s="1"/>
      <c r="K2128" s="1"/>
      <c r="M2128" s="1"/>
    </row>
    <row r="2129" spans="1:13" x14ac:dyDescent="0.25">
      <c r="A2129" s="1"/>
      <c r="B2129" s="1"/>
      <c r="C2129" s="1"/>
      <c r="D2129" s="1"/>
      <c r="E2129" s="1"/>
      <c r="F2129" s="1"/>
      <c r="G2129" s="1"/>
      <c r="H2129" s="1"/>
      <c r="I2129" s="1"/>
      <c r="J2129" s="1"/>
      <c r="K2129" s="1"/>
      <c r="M2129" s="1"/>
    </row>
    <row r="2130" spans="1:13" x14ac:dyDescent="0.25">
      <c r="A2130" s="1"/>
      <c r="B2130" s="1"/>
      <c r="C2130" s="1"/>
      <c r="D2130" s="1"/>
      <c r="E2130" s="1"/>
      <c r="F2130" s="1"/>
      <c r="G2130" s="1"/>
      <c r="H2130" s="1"/>
      <c r="I2130" s="1"/>
      <c r="J2130" s="1"/>
      <c r="K2130" s="1"/>
      <c r="M2130" s="1"/>
    </row>
    <row r="2131" spans="1:13" x14ac:dyDescent="0.25">
      <c r="A2131" s="1"/>
      <c r="B2131" s="1"/>
      <c r="C2131" s="1"/>
      <c r="D2131" s="1"/>
      <c r="E2131" s="1"/>
      <c r="F2131" s="1"/>
      <c r="G2131" s="1"/>
      <c r="H2131" s="1"/>
      <c r="I2131" s="1"/>
      <c r="J2131" s="1"/>
      <c r="K2131" s="1"/>
      <c r="M2131" s="1"/>
    </row>
    <row r="2132" spans="1:13" x14ac:dyDescent="0.25">
      <c r="A2132" s="1"/>
      <c r="B2132" s="1"/>
      <c r="C2132" s="1"/>
      <c r="D2132" s="1"/>
      <c r="E2132" s="1"/>
      <c r="F2132" s="1"/>
      <c r="G2132" s="1"/>
      <c r="H2132" s="1"/>
      <c r="I2132" s="1"/>
      <c r="J2132" s="1"/>
      <c r="K2132" s="1"/>
      <c r="M2132" s="1"/>
    </row>
    <row r="2133" spans="1:13" x14ac:dyDescent="0.25">
      <c r="A2133" s="1"/>
      <c r="B2133" s="1"/>
      <c r="C2133" s="1"/>
      <c r="D2133" s="1"/>
      <c r="E2133" s="1"/>
      <c r="F2133" s="1"/>
      <c r="G2133" s="1"/>
      <c r="H2133" s="1"/>
      <c r="I2133" s="1"/>
      <c r="J2133" s="1"/>
      <c r="K2133" s="1"/>
      <c r="M2133" s="1"/>
    </row>
    <row r="2134" spans="1:13" x14ac:dyDescent="0.25">
      <c r="A2134" s="1"/>
      <c r="B2134" s="1"/>
      <c r="C2134" s="1"/>
      <c r="D2134" s="1"/>
      <c r="E2134" s="1"/>
      <c r="F2134" s="1"/>
      <c r="G2134" s="1"/>
      <c r="H2134" s="1"/>
      <c r="I2134" s="1"/>
      <c r="J2134" s="1"/>
      <c r="K2134" s="1"/>
      <c r="M2134" s="1"/>
    </row>
    <row r="2135" spans="1:13" x14ac:dyDescent="0.25">
      <c r="A2135" s="1"/>
      <c r="B2135" s="1"/>
      <c r="C2135" s="1"/>
      <c r="D2135" s="1"/>
      <c r="E2135" s="1"/>
      <c r="F2135" s="1"/>
      <c r="G2135" s="1"/>
      <c r="H2135" s="1"/>
      <c r="I2135" s="1"/>
      <c r="J2135" s="1"/>
      <c r="K2135" s="1"/>
      <c r="M2135" s="1"/>
    </row>
    <row r="2136" spans="1:13" x14ac:dyDescent="0.25">
      <c r="A2136" s="1"/>
      <c r="B2136" s="1"/>
      <c r="C2136" s="1"/>
      <c r="D2136" s="1"/>
      <c r="E2136" s="1"/>
      <c r="F2136" s="1"/>
      <c r="G2136" s="1"/>
      <c r="H2136" s="1"/>
      <c r="I2136" s="1"/>
      <c r="J2136" s="1"/>
      <c r="K2136" s="1"/>
      <c r="M2136" s="1"/>
    </row>
    <row r="2137" spans="1:13" x14ac:dyDescent="0.25">
      <c r="A2137" s="1"/>
      <c r="B2137" s="1"/>
      <c r="C2137" s="1"/>
      <c r="D2137" s="1"/>
      <c r="E2137" s="1"/>
      <c r="F2137" s="1"/>
      <c r="G2137" s="1"/>
      <c r="H2137" s="1"/>
      <c r="I2137" s="1"/>
      <c r="J2137" s="1"/>
      <c r="K2137" s="1"/>
      <c r="M2137" s="1"/>
    </row>
    <row r="2138" spans="1:13" x14ac:dyDescent="0.25">
      <c r="A2138" s="1"/>
      <c r="B2138" s="1"/>
      <c r="C2138" s="1"/>
      <c r="D2138" s="1"/>
      <c r="E2138" s="1"/>
      <c r="F2138" s="1"/>
      <c r="G2138" s="1"/>
      <c r="H2138" s="1"/>
      <c r="I2138" s="1"/>
      <c r="J2138" s="1"/>
      <c r="K2138" s="1"/>
      <c r="M2138" s="1"/>
    </row>
    <row r="2139" spans="1:13" x14ac:dyDescent="0.25">
      <c r="A2139" s="1"/>
      <c r="B2139" s="1"/>
      <c r="C2139" s="1"/>
      <c r="D2139" s="1"/>
      <c r="E2139" s="1"/>
      <c r="F2139" s="1"/>
      <c r="G2139" s="1"/>
      <c r="H2139" s="1"/>
      <c r="I2139" s="1"/>
      <c r="J2139" s="1"/>
      <c r="K2139" s="1"/>
      <c r="M2139" s="1"/>
    </row>
    <row r="2140" spans="1:13" x14ac:dyDescent="0.25">
      <c r="A2140" s="1"/>
      <c r="B2140" s="1"/>
      <c r="C2140" s="1"/>
      <c r="D2140" s="1"/>
      <c r="E2140" s="1"/>
      <c r="F2140" s="1"/>
      <c r="G2140" s="1"/>
      <c r="H2140" s="1"/>
      <c r="I2140" s="1"/>
      <c r="J2140" s="1"/>
      <c r="K2140" s="1"/>
      <c r="M2140" s="1"/>
    </row>
    <row r="2141" spans="1:13" x14ac:dyDescent="0.25">
      <c r="A2141" s="1"/>
      <c r="B2141" s="1"/>
      <c r="C2141" s="1"/>
      <c r="D2141" s="1"/>
      <c r="E2141" s="1"/>
      <c r="F2141" s="1"/>
      <c r="G2141" s="1"/>
      <c r="H2141" s="1"/>
      <c r="I2141" s="1"/>
      <c r="J2141" s="1"/>
      <c r="K2141" s="1"/>
      <c r="M2141" s="1"/>
    </row>
    <row r="2142" spans="1:13" x14ac:dyDescent="0.25">
      <c r="A2142" s="1"/>
      <c r="B2142" s="1"/>
      <c r="C2142" s="1"/>
      <c r="D2142" s="1"/>
      <c r="E2142" s="1"/>
      <c r="F2142" s="1"/>
      <c r="G2142" s="1"/>
      <c r="H2142" s="1"/>
      <c r="I2142" s="1"/>
      <c r="J2142" s="1"/>
      <c r="K2142" s="1"/>
      <c r="M2142" s="1"/>
    </row>
    <row r="2143" spans="1:13" x14ac:dyDescent="0.25">
      <c r="A2143" s="1"/>
      <c r="B2143" s="1"/>
      <c r="C2143" s="1"/>
      <c r="D2143" s="1"/>
      <c r="E2143" s="1"/>
      <c r="F2143" s="1"/>
      <c r="G2143" s="1"/>
      <c r="H2143" s="1"/>
      <c r="I2143" s="1"/>
      <c r="J2143" s="1"/>
      <c r="K2143" s="1"/>
      <c r="M2143" s="1"/>
    </row>
    <row r="2144" spans="1:13" x14ac:dyDescent="0.25">
      <c r="A2144" s="1"/>
      <c r="B2144" s="1"/>
      <c r="C2144" s="1"/>
      <c r="D2144" s="1"/>
      <c r="E2144" s="1"/>
      <c r="F2144" s="1"/>
      <c r="G2144" s="1"/>
      <c r="H2144" s="1"/>
      <c r="I2144" s="1"/>
      <c r="J2144" s="1"/>
      <c r="K2144" s="1"/>
      <c r="M2144" s="1"/>
    </row>
    <row r="2145" spans="1:13" x14ac:dyDescent="0.25">
      <c r="A2145" s="1"/>
      <c r="B2145" s="1"/>
      <c r="C2145" s="1"/>
      <c r="D2145" s="1"/>
      <c r="E2145" s="1"/>
      <c r="F2145" s="1"/>
      <c r="G2145" s="1"/>
      <c r="H2145" s="1"/>
      <c r="I2145" s="1"/>
      <c r="J2145" s="1"/>
      <c r="K2145" s="1"/>
      <c r="M2145" s="1"/>
    </row>
    <row r="2146" spans="1:13" x14ac:dyDescent="0.25">
      <c r="A2146" s="1"/>
      <c r="B2146" s="1"/>
      <c r="C2146" s="1"/>
      <c r="D2146" s="1"/>
      <c r="E2146" s="1"/>
      <c r="F2146" s="1"/>
      <c r="G2146" s="1"/>
      <c r="H2146" s="1"/>
      <c r="I2146" s="1"/>
      <c r="J2146" s="1"/>
      <c r="K2146" s="1"/>
      <c r="M2146" s="1"/>
    </row>
    <row r="2147" spans="1:13" x14ac:dyDescent="0.25">
      <c r="A2147" s="1"/>
      <c r="B2147" s="1"/>
      <c r="C2147" s="1"/>
      <c r="D2147" s="1"/>
      <c r="E2147" s="1"/>
      <c r="F2147" s="1"/>
      <c r="G2147" s="1"/>
      <c r="H2147" s="1"/>
      <c r="I2147" s="1"/>
      <c r="J2147" s="1"/>
      <c r="K2147" s="1"/>
      <c r="M2147" s="1"/>
    </row>
    <row r="2148" spans="1:13" x14ac:dyDescent="0.25">
      <c r="A2148" s="1"/>
      <c r="B2148" s="1"/>
      <c r="C2148" s="1"/>
      <c r="D2148" s="1"/>
      <c r="E2148" s="1"/>
      <c r="F2148" s="1"/>
      <c r="G2148" s="1"/>
      <c r="H2148" s="1"/>
      <c r="I2148" s="1"/>
      <c r="J2148" s="1"/>
      <c r="K2148" s="1"/>
      <c r="M2148" s="1"/>
    </row>
    <row r="2149" spans="1:13" x14ac:dyDescent="0.25">
      <c r="A2149" s="1"/>
      <c r="B2149" s="1"/>
      <c r="C2149" s="1"/>
      <c r="D2149" s="1"/>
      <c r="E2149" s="1"/>
      <c r="F2149" s="1"/>
      <c r="G2149" s="1"/>
      <c r="H2149" s="1"/>
      <c r="I2149" s="1"/>
      <c r="J2149" s="1"/>
      <c r="K2149" s="1"/>
      <c r="M2149" s="1"/>
    </row>
    <row r="2150" spans="1:13" x14ac:dyDescent="0.25">
      <c r="A2150" s="1"/>
      <c r="B2150" s="1"/>
      <c r="C2150" s="1"/>
      <c r="D2150" s="1"/>
      <c r="E2150" s="1"/>
      <c r="F2150" s="1"/>
      <c r="G2150" s="1"/>
      <c r="H2150" s="1"/>
      <c r="I2150" s="1"/>
      <c r="J2150" s="1"/>
      <c r="K2150" s="1"/>
      <c r="M2150" s="1"/>
    </row>
    <row r="2151" spans="1:13" x14ac:dyDescent="0.25">
      <c r="A2151" s="1"/>
      <c r="B2151" s="1"/>
      <c r="C2151" s="1"/>
      <c r="D2151" s="1"/>
      <c r="E2151" s="1"/>
      <c r="F2151" s="1"/>
      <c r="G2151" s="1"/>
      <c r="H2151" s="1"/>
      <c r="I2151" s="1"/>
      <c r="J2151" s="1"/>
      <c r="K2151" s="1"/>
      <c r="M2151" s="1"/>
    </row>
    <row r="2152" spans="1:13" x14ac:dyDescent="0.25">
      <c r="A2152" s="1"/>
      <c r="B2152" s="1"/>
      <c r="C2152" s="1"/>
      <c r="D2152" s="1"/>
      <c r="E2152" s="1"/>
      <c r="F2152" s="1"/>
      <c r="G2152" s="1"/>
      <c r="H2152" s="1"/>
      <c r="I2152" s="1"/>
      <c r="J2152" s="1"/>
      <c r="K2152" s="1"/>
      <c r="M2152" s="1"/>
    </row>
    <row r="2153" spans="1:13" x14ac:dyDescent="0.25">
      <c r="A2153" s="1"/>
      <c r="B2153" s="1"/>
      <c r="C2153" s="1"/>
      <c r="D2153" s="1"/>
      <c r="E2153" s="1"/>
      <c r="F2153" s="1"/>
      <c r="G2153" s="1"/>
      <c r="H2153" s="1"/>
      <c r="I2153" s="1"/>
      <c r="J2153" s="1"/>
      <c r="K2153" s="1"/>
      <c r="M2153" s="1"/>
    </row>
    <row r="2154" spans="1:13" x14ac:dyDescent="0.25">
      <c r="A2154" s="1"/>
      <c r="B2154" s="1"/>
      <c r="C2154" s="1"/>
      <c r="D2154" s="1"/>
      <c r="E2154" s="1"/>
      <c r="F2154" s="1"/>
      <c r="G2154" s="1"/>
      <c r="H2154" s="1"/>
      <c r="I2154" s="1"/>
      <c r="J2154" s="1"/>
      <c r="K2154" s="1"/>
      <c r="M2154" s="1"/>
    </row>
    <row r="2155" spans="1:13" x14ac:dyDescent="0.25">
      <c r="A2155" s="1"/>
      <c r="B2155" s="1"/>
      <c r="C2155" s="1"/>
      <c r="D2155" s="1"/>
      <c r="E2155" s="1"/>
      <c r="F2155" s="1"/>
      <c r="G2155" s="1"/>
      <c r="H2155" s="1"/>
      <c r="I2155" s="1"/>
      <c r="J2155" s="1"/>
      <c r="K2155" s="1"/>
      <c r="M2155" s="1"/>
    </row>
    <row r="2156" spans="1:13" x14ac:dyDescent="0.25">
      <c r="A2156" s="1"/>
      <c r="B2156" s="1"/>
      <c r="C2156" s="1"/>
      <c r="D2156" s="1"/>
      <c r="E2156" s="1"/>
      <c r="F2156" s="1"/>
      <c r="G2156" s="1"/>
      <c r="H2156" s="1"/>
      <c r="I2156" s="1"/>
      <c r="J2156" s="1"/>
      <c r="K2156" s="1"/>
      <c r="M2156" s="1"/>
    </row>
    <row r="2157" spans="1:13" x14ac:dyDescent="0.25">
      <c r="A2157" s="1"/>
      <c r="B2157" s="1"/>
      <c r="C2157" s="1"/>
      <c r="D2157" s="1"/>
      <c r="E2157" s="1"/>
      <c r="F2157" s="1"/>
      <c r="G2157" s="1"/>
      <c r="H2157" s="1"/>
      <c r="I2157" s="1"/>
      <c r="J2157" s="1"/>
      <c r="K2157" s="1"/>
      <c r="M2157" s="1"/>
    </row>
    <row r="2158" spans="1:13" x14ac:dyDescent="0.25">
      <c r="A2158" s="1"/>
      <c r="B2158" s="1"/>
      <c r="C2158" s="1"/>
      <c r="D2158" s="1"/>
      <c r="E2158" s="1"/>
      <c r="F2158" s="1"/>
      <c r="G2158" s="1"/>
      <c r="H2158" s="1"/>
      <c r="I2158" s="1"/>
      <c r="J2158" s="1"/>
      <c r="K2158" s="1"/>
      <c r="M2158" s="1"/>
    </row>
    <row r="2159" spans="1:13" x14ac:dyDescent="0.25">
      <c r="A2159" s="1"/>
      <c r="B2159" s="1"/>
      <c r="C2159" s="1"/>
      <c r="D2159" s="1"/>
      <c r="E2159" s="1"/>
      <c r="F2159" s="1"/>
      <c r="G2159" s="1"/>
      <c r="H2159" s="1"/>
      <c r="I2159" s="1"/>
      <c r="J2159" s="1"/>
      <c r="K2159" s="1"/>
      <c r="M2159" s="1"/>
    </row>
    <row r="2160" spans="1:13" x14ac:dyDescent="0.25">
      <c r="A2160" s="1"/>
      <c r="B2160" s="1"/>
      <c r="C2160" s="1"/>
      <c r="D2160" s="1"/>
      <c r="E2160" s="1"/>
      <c r="F2160" s="1"/>
      <c r="G2160" s="1"/>
      <c r="H2160" s="1"/>
      <c r="I2160" s="1"/>
      <c r="J2160" s="1"/>
      <c r="K2160" s="1"/>
      <c r="M2160" s="1"/>
    </row>
    <row r="2161" spans="1:13" x14ac:dyDescent="0.25">
      <c r="A2161" s="1"/>
      <c r="B2161" s="1"/>
      <c r="C2161" s="1"/>
      <c r="D2161" s="1"/>
      <c r="E2161" s="1"/>
      <c r="F2161" s="1"/>
      <c r="G2161" s="1"/>
      <c r="H2161" s="1"/>
      <c r="I2161" s="1"/>
      <c r="J2161" s="1"/>
      <c r="K2161" s="1"/>
      <c r="M2161" s="1"/>
    </row>
    <row r="2162" spans="1:13" x14ac:dyDescent="0.25">
      <c r="A2162" s="1"/>
      <c r="B2162" s="1"/>
      <c r="C2162" s="1"/>
      <c r="D2162" s="1"/>
      <c r="E2162" s="1"/>
      <c r="F2162" s="1"/>
      <c r="G2162" s="1"/>
      <c r="H2162" s="1"/>
      <c r="I2162" s="1"/>
      <c r="J2162" s="1"/>
      <c r="K2162" s="1"/>
      <c r="M2162" s="1"/>
    </row>
    <row r="2163" spans="1:13" x14ac:dyDescent="0.25">
      <c r="A2163" s="1"/>
      <c r="B2163" s="1"/>
      <c r="C2163" s="1"/>
      <c r="D2163" s="1"/>
      <c r="E2163" s="1"/>
      <c r="F2163" s="1"/>
      <c r="G2163" s="1"/>
      <c r="H2163" s="1"/>
      <c r="I2163" s="1"/>
      <c r="J2163" s="1"/>
      <c r="K2163" s="1"/>
      <c r="M2163" s="1"/>
    </row>
    <row r="2164" spans="1:13" x14ac:dyDescent="0.25">
      <c r="A2164" s="1"/>
      <c r="B2164" s="1"/>
      <c r="C2164" s="1"/>
      <c r="D2164" s="1"/>
      <c r="E2164" s="1"/>
      <c r="F2164" s="1"/>
      <c r="G2164" s="1"/>
      <c r="H2164" s="1"/>
      <c r="I2164" s="1"/>
      <c r="J2164" s="1"/>
      <c r="K2164" s="1"/>
      <c r="M2164" s="1"/>
    </row>
    <row r="2165" spans="1:13" x14ac:dyDescent="0.25">
      <c r="A2165" s="1"/>
      <c r="B2165" s="1"/>
      <c r="C2165" s="1"/>
      <c r="D2165" s="1"/>
      <c r="E2165" s="1"/>
      <c r="F2165" s="1"/>
      <c r="G2165" s="1"/>
      <c r="H2165" s="1"/>
      <c r="I2165" s="1"/>
      <c r="J2165" s="1"/>
      <c r="K2165" s="1"/>
      <c r="M2165" s="1"/>
    </row>
    <row r="2166" spans="1:13" x14ac:dyDescent="0.25">
      <c r="A2166" s="1"/>
      <c r="B2166" s="1"/>
      <c r="C2166" s="1"/>
      <c r="D2166" s="1"/>
      <c r="E2166" s="1"/>
      <c r="F2166" s="1"/>
      <c r="G2166" s="1"/>
      <c r="H2166" s="1"/>
      <c r="I2166" s="1"/>
      <c r="J2166" s="1"/>
      <c r="K2166" s="1"/>
      <c r="M2166" s="1"/>
    </row>
    <row r="2167" spans="1:13" x14ac:dyDescent="0.25">
      <c r="A2167" s="1"/>
      <c r="B2167" s="1"/>
      <c r="C2167" s="1"/>
      <c r="D2167" s="1"/>
      <c r="E2167" s="1"/>
      <c r="F2167" s="1"/>
      <c r="G2167" s="1"/>
      <c r="H2167" s="1"/>
      <c r="I2167" s="1"/>
      <c r="J2167" s="1"/>
      <c r="K2167" s="1"/>
      <c r="M2167" s="1"/>
    </row>
    <row r="2168" spans="1:13" x14ac:dyDescent="0.25">
      <c r="A2168" s="1"/>
      <c r="B2168" s="1"/>
      <c r="C2168" s="1"/>
      <c r="D2168" s="1"/>
      <c r="E2168" s="1"/>
      <c r="F2168" s="1"/>
      <c r="G2168" s="1"/>
      <c r="H2168" s="1"/>
      <c r="I2168" s="1"/>
      <c r="J2168" s="1"/>
      <c r="K2168" s="1"/>
      <c r="M2168" s="1"/>
    </row>
    <row r="2169" spans="1:13" x14ac:dyDescent="0.25">
      <c r="A2169" s="1"/>
      <c r="B2169" s="1"/>
      <c r="C2169" s="1"/>
      <c r="D2169" s="1"/>
      <c r="E2169" s="1"/>
      <c r="F2169" s="1"/>
      <c r="G2169" s="1"/>
      <c r="H2169" s="1"/>
      <c r="I2169" s="1"/>
      <c r="J2169" s="1"/>
      <c r="K2169" s="1"/>
      <c r="M2169" s="1"/>
    </row>
    <row r="2170" spans="1:13" x14ac:dyDescent="0.25">
      <c r="A2170" s="1"/>
      <c r="B2170" s="1"/>
      <c r="C2170" s="1"/>
      <c r="D2170" s="1"/>
      <c r="E2170" s="1"/>
      <c r="F2170" s="1"/>
      <c r="G2170" s="1"/>
      <c r="H2170" s="1"/>
      <c r="I2170" s="1"/>
      <c r="J2170" s="1"/>
      <c r="K2170" s="1"/>
      <c r="M2170" s="1"/>
    </row>
    <row r="2171" spans="1:13" x14ac:dyDescent="0.25">
      <c r="A2171" s="1"/>
      <c r="B2171" s="1"/>
      <c r="C2171" s="1"/>
      <c r="D2171" s="1"/>
      <c r="E2171" s="1"/>
      <c r="F2171" s="1"/>
      <c r="G2171" s="1"/>
      <c r="H2171" s="1"/>
      <c r="I2171" s="1"/>
      <c r="J2171" s="1"/>
      <c r="K2171" s="1"/>
      <c r="M2171" s="1"/>
    </row>
    <row r="2172" spans="1:13" x14ac:dyDescent="0.25">
      <c r="A2172" s="1"/>
      <c r="B2172" s="1"/>
      <c r="C2172" s="1"/>
      <c r="D2172" s="1"/>
      <c r="E2172" s="1"/>
      <c r="F2172" s="1"/>
      <c r="G2172" s="1"/>
      <c r="H2172" s="1"/>
      <c r="I2172" s="1"/>
      <c r="J2172" s="1"/>
      <c r="K2172" s="1"/>
      <c r="M2172" s="1"/>
    </row>
    <row r="2173" spans="1:13" x14ac:dyDescent="0.25">
      <c r="A2173" s="1"/>
      <c r="B2173" s="1"/>
      <c r="C2173" s="1"/>
      <c r="D2173" s="1"/>
      <c r="E2173" s="1"/>
      <c r="F2173" s="1"/>
      <c r="G2173" s="1"/>
      <c r="H2173" s="1"/>
      <c r="I2173" s="1"/>
      <c r="J2173" s="1"/>
      <c r="K2173" s="1"/>
      <c r="M2173" s="1"/>
    </row>
    <row r="2174" spans="1:13" x14ac:dyDescent="0.25">
      <c r="A2174" s="1"/>
      <c r="B2174" s="1"/>
      <c r="C2174" s="1"/>
      <c r="D2174" s="1"/>
      <c r="E2174" s="1"/>
      <c r="F2174" s="1"/>
      <c r="G2174" s="1"/>
      <c r="H2174" s="1"/>
      <c r="I2174" s="1"/>
      <c r="J2174" s="1"/>
      <c r="K2174" s="1"/>
      <c r="M2174" s="1"/>
    </row>
    <row r="2175" spans="1:13" x14ac:dyDescent="0.25">
      <c r="A2175" s="1"/>
      <c r="B2175" s="1"/>
      <c r="C2175" s="1"/>
      <c r="D2175" s="1"/>
      <c r="E2175" s="1"/>
      <c r="F2175" s="1"/>
      <c r="G2175" s="1"/>
      <c r="H2175" s="1"/>
      <c r="I2175" s="1"/>
      <c r="J2175" s="1"/>
      <c r="K2175" s="1"/>
      <c r="M2175" s="1"/>
    </row>
    <row r="2176" spans="1:13" x14ac:dyDescent="0.25">
      <c r="A2176" s="1"/>
      <c r="B2176" s="1"/>
      <c r="C2176" s="1"/>
      <c r="D2176" s="1"/>
      <c r="E2176" s="1"/>
      <c r="F2176" s="1"/>
      <c r="G2176" s="1"/>
      <c r="H2176" s="1"/>
      <c r="I2176" s="1"/>
      <c r="J2176" s="1"/>
      <c r="K2176" s="1"/>
      <c r="M2176" s="1"/>
    </row>
    <row r="2177" spans="1:13" x14ac:dyDescent="0.25">
      <c r="A2177" s="1"/>
      <c r="B2177" s="1"/>
      <c r="C2177" s="1"/>
      <c r="D2177" s="1"/>
      <c r="E2177" s="1"/>
      <c r="F2177" s="1"/>
      <c r="G2177" s="1"/>
      <c r="H2177" s="1"/>
      <c r="I2177" s="1"/>
      <c r="J2177" s="1"/>
      <c r="K2177" s="1"/>
      <c r="M2177" s="1"/>
    </row>
    <row r="2178" spans="1:13" x14ac:dyDescent="0.25">
      <c r="A2178" s="1"/>
      <c r="B2178" s="1"/>
      <c r="C2178" s="1"/>
      <c r="D2178" s="1"/>
      <c r="E2178" s="1"/>
      <c r="F2178" s="1"/>
      <c r="G2178" s="1"/>
      <c r="H2178" s="1"/>
      <c r="I2178" s="1"/>
      <c r="J2178" s="1"/>
      <c r="K2178" s="1"/>
      <c r="M2178" s="1"/>
    </row>
    <row r="2179" spans="1:13" x14ac:dyDescent="0.25">
      <c r="A2179" s="1"/>
      <c r="B2179" s="1"/>
      <c r="C2179" s="1"/>
      <c r="D2179" s="1"/>
      <c r="E2179" s="1"/>
      <c r="F2179" s="1"/>
      <c r="G2179" s="1"/>
      <c r="H2179" s="1"/>
      <c r="I2179" s="1"/>
      <c r="J2179" s="1"/>
      <c r="K2179" s="1"/>
      <c r="M2179" s="1"/>
    </row>
    <row r="2180" spans="1:13" x14ac:dyDescent="0.25">
      <c r="A2180" s="1"/>
      <c r="B2180" s="1"/>
      <c r="C2180" s="1"/>
      <c r="D2180" s="1"/>
      <c r="E2180" s="1"/>
      <c r="F2180" s="1"/>
      <c r="G2180" s="1"/>
      <c r="H2180" s="1"/>
      <c r="I2180" s="1"/>
      <c r="J2180" s="1"/>
      <c r="K2180" s="1"/>
      <c r="M2180" s="1"/>
    </row>
    <row r="2181" spans="1:13" x14ac:dyDescent="0.25">
      <c r="A2181" s="1"/>
      <c r="B2181" s="1"/>
      <c r="C2181" s="1"/>
      <c r="D2181" s="1"/>
      <c r="E2181" s="1"/>
      <c r="F2181" s="1"/>
      <c r="G2181" s="1"/>
      <c r="H2181" s="1"/>
      <c r="I2181" s="1"/>
      <c r="J2181" s="1"/>
      <c r="K2181" s="1"/>
      <c r="M2181" s="1"/>
    </row>
    <row r="2182" spans="1:13" x14ac:dyDescent="0.25">
      <c r="A2182" s="1"/>
      <c r="B2182" s="1"/>
      <c r="C2182" s="1"/>
      <c r="D2182" s="1"/>
      <c r="E2182" s="1"/>
      <c r="F2182" s="1"/>
      <c r="G2182" s="1"/>
      <c r="H2182" s="1"/>
      <c r="I2182" s="1"/>
      <c r="J2182" s="1"/>
      <c r="K2182" s="1"/>
      <c r="M2182" s="1"/>
    </row>
    <row r="2183" spans="1:13" x14ac:dyDescent="0.25">
      <c r="A2183" s="1"/>
      <c r="B2183" s="1"/>
      <c r="C2183" s="1"/>
      <c r="D2183" s="1"/>
      <c r="E2183" s="1"/>
      <c r="F2183" s="1"/>
      <c r="G2183" s="1"/>
      <c r="H2183" s="1"/>
      <c r="I2183" s="1"/>
      <c r="J2183" s="1"/>
      <c r="K2183" s="1"/>
      <c r="M2183" s="1"/>
    </row>
    <row r="2184" spans="1:13" x14ac:dyDescent="0.25">
      <c r="A2184" s="1"/>
      <c r="B2184" s="1"/>
      <c r="C2184" s="1"/>
      <c r="D2184" s="1"/>
      <c r="E2184" s="1"/>
      <c r="F2184" s="1"/>
      <c r="G2184" s="1"/>
      <c r="H2184" s="1"/>
      <c r="I2184" s="1"/>
      <c r="J2184" s="1"/>
      <c r="K2184" s="1"/>
      <c r="M2184" s="1"/>
    </row>
    <row r="2185" spans="1:13" x14ac:dyDescent="0.25">
      <c r="A2185" s="1"/>
      <c r="B2185" s="1"/>
      <c r="C2185" s="1"/>
      <c r="D2185" s="1"/>
      <c r="E2185" s="1"/>
      <c r="F2185" s="1"/>
      <c r="G2185" s="1"/>
      <c r="H2185" s="1"/>
      <c r="I2185" s="1"/>
      <c r="J2185" s="1"/>
      <c r="K2185" s="1"/>
      <c r="M2185" s="1"/>
    </row>
    <row r="2186" spans="1:13" x14ac:dyDescent="0.25">
      <c r="A2186" s="1"/>
      <c r="B2186" s="1"/>
      <c r="C2186" s="1"/>
      <c r="D2186" s="1"/>
      <c r="E2186" s="1"/>
      <c r="F2186" s="1"/>
      <c r="G2186" s="1"/>
      <c r="H2186" s="1"/>
      <c r="I2186" s="1"/>
      <c r="J2186" s="1"/>
      <c r="K2186" s="1"/>
      <c r="M2186" s="1"/>
    </row>
    <row r="2187" spans="1:13" x14ac:dyDescent="0.25">
      <c r="A2187" s="1"/>
      <c r="B2187" s="1"/>
      <c r="C2187" s="1"/>
      <c r="D2187" s="1"/>
      <c r="E2187" s="1"/>
      <c r="F2187" s="1"/>
      <c r="G2187" s="1"/>
      <c r="H2187" s="1"/>
      <c r="I2187" s="1"/>
      <c r="J2187" s="1"/>
      <c r="K2187" s="1"/>
      <c r="M2187" s="1"/>
    </row>
    <row r="2188" spans="1:13" x14ac:dyDescent="0.25">
      <c r="A2188" s="1"/>
      <c r="B2188" s="1"/>
      <c r="C2188" s="1"/>
      <c r="D2188" s="1"/>
      <c r="E2188" s="1"/>
      <c r="F2188" s="1"/>
      <c r="G2188" s="1"/>
      <c r="H2188" s="1"/>
      <c r="I2188" s="1"/>
      <c r="J2188" s="1"/>
      <c r="K2188" s="1"/>
      <c r="M2188" s="1"/>
    </row>
    <row r="2189" spans="1:13" x14ac:dyDescent="0.25">
      <c r="A2189" s="1"/>
      <c r="B2189" s="1"/>
      <c r="C2189" s="1"/>
      <c r="D2189" s="1"/>
      <c r="E2189" s="1"/>
      <c r="F2189" s="1"/>
      <c r="G2189" s="1"/>
      <c r="H2189" s="1"/>
      <c r="I2189" s="1"/>
      <c r="J2189" s="1"/>
      <c r="K2189" s="1"/>
      <c r="M2189" s="1"/>
    </row>
    <row r="2190" spans="1:13" x14ac:dyDescent="0.25">
      <c r="A2190" s="1"/>
      <c r="B2190" s="1"/>
      <c r="C2190" s="1"/>
      <c r="D2190" s="1"/>
      <c r="E2190" s="1"/>
      <c r="F2190" s="1"/>
      <c r="G2190" s="1"/>
      <c r="H2190" s="1"/>
      <c r="I2190" s="1"/>
      <c r="J2190" s="1"/>
      <c r="K2190" s="1"/>
      <c r="M2190" s="1"/>
    </row>
    <row r="2191" spans="1:13" x14ac:dyDescent="0.25">
      <c r="A2191" s="1"/>
      <c r="B2191" s="1"/>
      <c r="C2191" s="1"/>
      <c r="D2191" s="1"/>
      <c r="E2191" s="1"/>
      <c r="F2191" s="1"/>
      <c r="G2191" s="1"/>
      <c r="H2191" s="1"/>
      <c r="I2191" s="1"/>
      <c r="J2191" s="1"/>
      <c r="K2191" s="1"/>
      <c r="M2191" s="1"/>
    </row>
    <row r="2192" spans="1:13" x14ac:dyDescent="0.25">
      <c r="A2192" s="1"/>
      <c r="B2192" s="1"/>
      <c r="C2192" s="1"/>
      <c r="D2192" s="1"/>
      <c r="E2192" s="1"/>
      <c r="F2192" s="1"/>
      <c r="G2192" s="1"/>
      <c r="H2192" s="1"/>
      <c r="I2192" s="1"/>
      <c r="J2192" s="1"/>
      <c r="K2192" s="1"/>
      <c r="M2192" s="1"/>
    </row>
    <row r="2193" spans="1:13" x14ac:dyDescent="0.25">
      <c r="A2193" s="1"/>
      <c r="B2193" s="1"/>
      <c r="C2193" s="1"/>
      <c r="D2193" s="1"/>
      <c r="E2193" s="1"/>
      <c r="F2193" s="1"/>
      <c r="G2193" s="1"/>
      <c r="H2193" s="1"/>
      <c r="I2193" s="1"/>
      <c r="J2193" s="1"/>
      <c r="K2193" s="1"/>
      <c r="M2193" s="1"/>
    </row>
    <row r="2194" spans="1:13" x14ac:dyDescent="0.25">
      <c r="A2194" s="1"/>
      <c r="B2194" s="1"/>
      <c r="C2194" s="1"/>
      <c r="D2194" s="1"/>
      <c r="E2194" s="1"/>
      <c r="F2194" s="1"/>
      <c r="G2194" s="1"/>
      <c r="H2194" s="1"/>
      <c r="I2194" s="1"/>
      <c r="J2194" s="1"/>
      <c r="K2194" s="1"/>
      <c r="M2194" s="1"/>
    </row>
    <row r="2195" spans="1:13" x14ac:dyDescent="0.25">
      <c r="A2195" s="1"/>
      <c r="B2195" s="1"/>
      <c r="C2195" s="1"/>
      <c r="D2195" s="1"/>
      <c r="E2195" s="1"/>
      <c r="F2195" s="1"/>
      <c r="G2195" s="1"/>
      <c r="H2195" s="1"/>
      <c r="I2195" s="1"/>
      <c r="J2195" s="1"/>
      <c r="K2195" s="1"/>
      <c r="M2195" s="1"/>
    </row>
    <row r="2196" spans="1:13" x14ac:dyDescent="0.25">
      <c r="A2196" s="1"/>
      <c r="B2196" s="1"/>
      <c r="C2196" s="1"/>
      <c r="D2196" s="1"/>
      <c r="E2196" s="1"/>
      <c r="F2196" s="1"/>
      <c r="G2196" s="1"/>
      <c r="H2196" s="1"/>
      <c r="I2196" s="1"/>
      <c r="J2196" s="1"/>
      <c r="K2196" s="1"/>
      <c r="M2196" s="1"/>
    </row>
    <row r="2197" spans="1:13" x14ac:dyDescent="0.25">
      <c r="A2197" s="1"/>
      <c r="B2197" s="1"/>
      <c r="C2197" s="1"/>
      <c r="D2197" s="1"/>
      <c r="E2197" s="1"/>
      <c r="F2197" s="1"/>
      <c r="G2197" s="1"/>
      <c r="H2197" s="1"/>
      <c r="I2197" s="1"/>
      <c r="J2197" s="1"/>
      <c r="K2197" s="1"/>
      <c r="M2197" s="1"/>
    </row>
    <row r="2198" spans="1:13" x14ac:dyDescent="0.25">
      <c r="A2198" s="1"/>
      <c r="B2198" s="1"/>
      <c r="C2198" s="1"/>
      <c r="D2198" s="1"/>
      <c r="E2198" s="1"/>
      <c r="F2198" s="1"/>
      <c r="G2198" s="1"/>
      <c r="H2198" s="1"/>
      <c r="I2198" s="1"/>
      <c r="J2198" s="1"/>
      <c r="K2198" s="1"/>
      <c r="M2198" s="1"/>
    </row>
    <row r="2199" spans="1:13" x14ac:dyDescent="0.25">
      <c r="A2199" s="1"/>
      <c r="B2199" s="1"/>
      <c r="C2199" s="1"/>
      <c r="D2199" s="1"/>
      <c r="E2199" s="1"/>
      <c r="F2199" s="1"/>
      <c r="G2199" s="1"/>
      <c r="H2199" s="1"/>
      <c r="I2199" s="1"/>
      <c r="J2199" s="1"/>
      <c r="K2199" s="1"/>
      <c r="M2199" s="1"/>
    </row>
    <row r="2200" spans="1:13" x14ac:dyDescent="0.25">
      <c r="A2200" s="1"/>
      <c r="B2200" s="1"/>
      <c r="C2200" s="1"/>
      <c r="D2200" s="1"/>
      <c r="E2200" s="1"/>
      <c r="F2200" s="1"/>
      <c r="G2200" s="1"/>
      <c r="H2200" s="1"/>
      <c r="I2200" s="1"/>
      <c r="J2200" s="1"/>
      <c r="K2200" s="1"/>
      <c r="M2200" s="1"/>
    </row>
    <row r="2201" spans="1:13" x14ac:dyDescent="0.25">
      <c r="A2201" s="1"/>
      <c r="B2201" s="1"/>
      <c r="C2201" s="1"/>
      <c r="D2201" s="1"/>
      <c r="E2201" s="1"/>
      <c r="F2201" s="1"/>
      <c r="G2201" s="1"/>
      <c r="H2201" s="1"/>
      <c r="I2201" s="1"/>
      <c r="J2201" s="1"/>
      <c r="K2201" s="1"/>
      <c r="M2201" s="1"/>
    </row>
    <row r="2202" spans="1:13" x14ac:dyDescent="0.25">
      <c r="A2202" s="1"/>
      <c r="B2202" s="1"/>
      <c r="C2202" s="1"/>
      <c r="D2202" s="1"/>
      <c r="E2202" s="1"/>
      <c r="F2202" s="1"/>
      <c r="G2202" s="1"/>
      <c r="H2202" s="1"/>
      <c r="I2202" s="1"/>
      <c r="J2202" s="1"/>
      <c r="K2202" s="1"/>
      <c r="M2202" s="1"/>
    </row>
    <row r="2203" spans="1:13" x14ac:dyDescent="0.25">
      <c r="A2203" s="1"/>
      <c r="B2203" s="1"/>
      <c r="C2203" s="1"/>
      <c r="D2203" s="1"/>
      <c r="E2203" s="1"/>
      <c r="F2203" s="1"/>
      <c r="G2203" s="1"/>
      <c r="H2203" s="1"/>
      <c r="I2203" s="1"/>
      <c r="J2203" s="1"/>
      <c r="K2203" s="1"/>
      <c r="M2203" s="1"/>
    </row>
    <row r="2204" spans="1:13" x14ac:dyDescent="0.25">
      <c r="A2204" s="1"/>
      <c r="B2204" s="1"/>
      <c r="C2204" s="1"/>
      <c r="D2204" s="1"/>
      <c r="E2204" s="1"/>
      <c r="F2204" s="1"/>
      <c r="G2204" s="1"/>
      <c r="H2204" s="1"/>
      <c r="I2204" s="1"/>
      <c r="J2204" s="1"/>
      <c r="K2204" s="1"/>
      <c r="M2204" s="1"/>
    </row>
    <row r="2205" spans="1:13" x14ac:dyDescent="0.25">
      <c r="A2205" s="1"/>
      <c r="B2205" s="1"/>
      <c r="C2205" s="1"/>
      <c r="D2205" s="1"/>
      <c r="E2205" s="1"/>
      <c r="F2205" s="1"/>
      <c r="G2205" s="1"/>
      <c r="H2205" s="1"/>
      <c r="I2205" s="1"/>
      <c r="J2205" s="1"/>
      <c r="K2205" s="1"/>
      <c r="M2205" s="1"/>
    </row>
    <row r="2206" spans="1:13" x14ac:dyDescent="0.25">
      <c r="A2206" s="1"/>
      <c r="B2206" s="1"/>
      <c r="C2206" s="1"/>
      <c r="D2206" s="1"/>
      <c r="E2206" s="1"/>
      <c r="F2206" s="1"/>
      <c r="G2206" s="1"/>
      <c r="H2206" s="1"/>
      <c r="I2206" s="1"/>
      <c r="J2206" s="1"/>
      <c r="K2206" s="1"/>
      <c r="M2206" s="1"/>
    </row>
    <row r="2207" spans="1:13" x14ac:dyDescent="0.25">
      <c r="A2207" s="1"/>
      <c r="B2207" s="1"/>
      <c r="C2207" s="1"/>
      <c r="D2207" s="1"/>
      <c r="E2207" s="1"/>
      <c r="F2207" s="1"/>
      <c r="G2207" s="1"/>
      <c r="H2207" s="1"/>
      <c r="I2207" s="1"/>
      <c r="J2207" s="1"/>
      <c r="K2207" s="1"/>
      <c r="M2207" s="1"/>
    </row>
    <row r="2208" spans="1:13" x14ac:dyDescent="0.25">
      <c r="A2208" s="1"/>
      <c r="B2208" s="1"/>
      <c r="C2208" s="1"/>
      <c r="D2208" s="1"/>
      <c r="E2208" s="1"/>
      <c r="F2208" s="1"/>
      <c r="G2208" s="1"/>
      <c r="H2208" s="1"/>
      <c r="I2208" s="1"/>
      <c r="J2208" s="1"/>
      <c r="K2208" s="1"/>
      <c r="M2208" s="1"/>
    </row>
    <row r="2209" spans="1:13" x14ac:dyDescent="0.25">
      <c r="A2209" s="1"/>
      <c r="B2209" s="1"/>
      <c r="C2209" s="1"/>
      <c r="D2209" s="1"/>
      <c r="E2209" s="1"/>
      <c r="F2209" s="1"/>
      <c r="G2209" s="1"/>
      <c r="H2209" s="1"/>
      <c r="I2209" s="1"/>
      <c r="J2209" s="1"/>
      <c r="K2209" s="1"/>
      <c r="M2209" s="1"/>
    </row>
    <row r="2210" spans="1:13" x14ac:dyDescent="0.25">
      <c r="A2210" s="1"/>
      <c r="B2210" s="1"/>
      <c r="C2210" s="1"/>
      <c r="D2210" s="1"/>
      <c r="E2210" s="1"/>
      <c r="F2210" s="1"/>
      <c r="G2210" s="1"/>
      <c r="H2210" s="1"/>
      <c r="I2210" s="1"/>
      <c r="J2210" s="1"/>
      <c r="K2210" s="1"/>
      <c r="M2210" s="1"/>
    </row>
    <row r="2211" spans="1:13" x14ac:dyDescent="0.25">
      <c r="A2211" s="1"/>
      <c r="B2211" s="1"/>
      <c r="C2211" s="1"/>
      <c r="D2211" s="1"/>
      <c r="E2211" s="1"/>
      <c r="F2211" s="1"/>
      <c r="G2211" s="1"/>
      <c r="H2211" s="1"/>
      <c r="I2211" s="1"/>
      <c r="J2211" s="1"/>
      <c r="K2211" s="1"/>
      <c r="M2211" s="1"/>
    </row>
    <row r="2212" spans="1:13" x14ac:dyDescent="0.25">
      <c r="A2212" s="1"/>
      <c r="B2212" s="1"/>
      <c r="C2212" s="1"/>
      <c r="D2212" s="1"/>
      <c r="E2212" s="1"/>
      <c r="F2212" s="1"/>
      <c r="G2212" s="1"/>
      <c r="H2212" s="1"/>
      <c r="I2212" s="1"/>
      <c r="J2212" s="1"/>
      <c r="K2212" s="1"/>
      <c r="M2212" s="1"/>
    </row>
    <row r="2213" spans="1:13" x14ac:dyDescent="0.25">
      <c r="A2213" s="1"/>
      <c r="B2213" s="1"/>
      <c r="C2213" s="1"/>
      <c r="D2213" s="1"/>
      <c r="E2213" s="1"/>
      <c r="F2213" s="1"/>
      <c r="G2213" s="1"/>
      <c r="H2213" s="1"/>
      <c r="I2213" s="1"/>
      <c r="J2213" s="1"/>
      <c r="K2213" s="1"/>
      <c r="M2213" s="1"/>
    </row>
    <row r="2214" spans="1:13" x14ac:dyDescent="0.25">
      <c r="A2214" s="1"/>
      <c r="B2214" s="1"/>
      <c r="C2214" s="1"/>
      <c r="D2214" s="1"/>
      <c r="E2214" s="1"/>
      <c r="F2214" s="1"/>
      <c r="G2214" s="1"/>
      <c r="H2214" s="1"/>
      <c r="I2214" s="1"/>
      <c r="J2214" s="1"/>
      <c r="K2214" s="1"/>
      <c r="M2214" s="1"/>
    </row>
    <row r="2215" spans="1:13" x14ac:dyDescent="0.25">
      <c r="A2215" s="1"/>
      <c r="B2215" s="1"/>
      <c r="C2215" s="1"/>
      <c r="D2215" s="1"/>
      <c r="E2215" s="1"/>
      <c r="F2215" s="1"/>
      <c r="G2215" s="1"/>
      <c r="H2215" s="1"/>
      <c r="I2215" s="1"/>
      <c r="J2215" s="1"/>
      <c r="K2215" s="1"/>
      <c r="M2215" s="1"/>
    </row>
    <row r="2216" spans="1:13" x14ac:dyDescent="0.25">
      <c r="A2216" s="1"/>
      <c r="B2216" s="1"/>
      <c r="C2216" s="1"/>
      <c r="D2216" s="1"/>
      <c r="E2216" s="1"/>
      <c r="F2216" s="1"/>
      <c r="G2216" s="1"/>
      <c r="H2216" s="1"/>
      <c r="I2216" s="1"/>
      <c r="J2216" s="1"/>
      <c r="K2216" s="1"/>
      <c r="M2216" s="1"/>
    </row>
    <row r="2217" spans="1:13" x14ac:dyDescent="0.25">
      <c r="A2217" s="1"/>
      <c r="B2217" s="1"/>
      <c r="C2217" s="1"/>
      <c r="D2217" s="1"/>
      <c r="E2217" s="1"/>
      <c r="F2217" s="1"/>
      <c r="G2217" s="1"/>
      <c r="H2217" s="1"/>
      <c r="I2217" s="1"/>
      <c r="J2217" s="1"/>
      <c r="K2217" s="1"/>
      <c r="M2217" s="1"/>
    </row>
    <row r="2218" spans="1:13" x14ac:dyDescent="0.25">
      <c r="A2218" s="1"/>
      <c r="B2218" s="1"/>
      <c r="C2218" s="1"/>
      <c r="D2218" s="1"/>
      <c r="E2218" s="1"/>
      <c r="F2218" s="1"/>
      <c r="G2218" s="1"/>
      <c r="H2218" s="1"/>
      <c r="I2218" s="1"/>
      <c r="J2218" s="1"/>
      <c r="K2218" s="1"/>
      <c r="M2218" s="1"/>
    </row>
    <row r="2219" spans="1:13" x14ac:dyDescent="0.25">
      <c r="A2219" s="1"/>
      <c r="B2219" s="1"/>
      <c r="C2219" s="1"/>
      <c r="D2219" s="1"/>
      <c r="E2219" s="1"/>
      <c r="F2219" s="1"/>
      <c r="G2219" s="1"/>
      <c r="H2219" s="1"/>
      <c r="I2219" s="1"/>
      <c r="J2219" s="1"/>
      <c r="K2219" s="1"/>
      <c r="M2219" s="1"/>
    </row>
    <row r="2220" spans="1:13" x14ac:dyDescent="0.25">
      <c r="A2220" s="1"/>
      <c r="B2220" s="1"/>
      <c r="C2220" s="1"/>
      <c r="D2220" s="1"/>
      <c r="E2220" s="1"/>
      <c r="F2220" s="1"/>
      <c r="G2220" s="1"/>
      <c r="H2220" s="1"/>
      <c r="I2220" s="1"/>
      <c r="J2220" s="1"/>
      <c r="K2220" s="1"/>
      <c r="M2220" s="1"/>
    </row>
    <row r="2221" spans="1:13" x14ac:dyDescent="0.25">
      <c r="A2221" s="1"/>
      <c r="B2221" s="1"/>
      <c r="C2221" s="1"/>
      <c r="D2221" s="1"/>
      <c r="E2221" s="1"/>
      <c r="F2221" s="1"/>
      <c r="G2221" s="1"/>
      <c r="H2221" s="1"/>
      <c r="I2221" s="1"/>
      <c r="J2221" s="1"/>
      <c r="K2221" s="1"/>
      <c r="M2221" s="1"/>
    </row>
    <row r="2222" spans="1:13" x14ac:dyDescent="0.25">
      <c r="A2222" s="1"/>
      <c r="B2222" s="1"/>
      <c r="C2222" s="1"/>
      <c r="D2222" s="1"/>
      <c r="E2222" s="1"/>
      <c r="F2222" s="1"/>
      <c r="G2222" s="1"/>
      <c r="H2222" s="1"/>
      <c r="I2222" s="1"/>
      <c r="J2222" s="1"/>
      <c r="K2222" s="1"/>
      <c r="M2222" s="1"/>
    </row>
    <row r="2223" spans="1:13" x14ac:dyDescent="0.25">
      <c r="A2223" s="1"/>
      <c r="B2223" s="1"/>
      <c r="C2223" s="1"/>
      <c r="D2223" s="1"/>
      <c r="E2223" s="1"/>
      <c r="F2223" s="1"/>
      <c r="G2223" s="1"/>
      <c r="H2223" s="1"/>
      <c r="I2223" s="1"/>
      <c r="J2223" s="1"/>
      <c r="K2223" s="1"/>
      <c r="M2223" s="1"/>
    </row>
    <row r="2224" spans="1:13" x14ac:dyDescent="0.25">
      <c r="A2224" s="1"/>
      <c r="B2224" s="1"/>
      <c r="C2224" s="1"/>
      <c r="D2224" s="1"/>
      <c r="E2224" s="1"/>
      <c r="F2224" s="1"/>
      <c r="G2224" s="1"/>
      <c r="H2224" s="1"/>
      <c r="I2224" s="1"/>
      <c r="J2224" s="1"/>
      <c r="K2224" s="1"/>
      <c r="M2224" s="1"/>
    </row>
    <row r="2225" spans="1:13" x14ac:dyDescent="0.25">
      <c r="A2225" s="1"/>
      <c r="B2225" s="1"/>
      <c r="C2225" s="1"/>
      <c r="D2225" s="1"/>
      <c r="E2225" s="1"/>
      <c r="F2225" s="1"/>
      <c r="G2225" s="1"/>
      <c r="H2225" s="1"/>
      <c r="I2225" s="1"/>
      <c r="J2225" s="1"/>
      <c r="K2225" s="1"/>
      <c r="M2225" s="1"/>
    </row>
    <row r="2226" spans="1:13" x14ac:dyDescent="0.25">
      <c r="A2226" s="1"/>
      <c r="B2226" s="1"/>
      <c r="C2226" s="1"/>
      <c r="D2226" s="1"/>
      <c r="E2226" s="1"/>
      <c r="F2226" s="1"/>
      <c r="G2226" s="1"/>
      <c r="H2226" s="1"/>
      <c r="I2226" s="1"/>
      <c r="J2226" s="1"/>
      <c r="K2226" s="1"/>
      <c r="M2226" s="1"/>
    </row>
    <row r="2227" spans="1:13" x14ac:dyDescent="0.25">
      <c r="A2227" s="1"/>
      <c r="B2227" s="1"/>
      <c r="C2227" s="1"/>
      <c r="D2227" s="1"/>
      <c r="E2227" s="1"/>
      <c r="F2227" s="1"/>
      <c r="G2227" s="1"/>
      <c r="H2227" s="1"/>
      <c r="I2227" s="1"/>
      <c r="J2227" s="1"/>
      <c r="K2227" s="1"/>
      <c r="M2227" s="1"/>
    </row>
    <row r="2228" spans="1:13" x14ac:dyDescent="0.25">
      <c r="A2228" s="1"/>
      <c r="B2228" s="1"/>
      <c r="C2228" s="1"/>
      <c r="D2228" s="1"/>
      <c r="E2228" s="1"/>
      <c r="F2228" s="1"/>
      <c r="G2228" s="1"/>
      <c r="H2228" s="1"/>
      <c r="I2228" s="1"/>
      <c r="J2228" s="1"/>
      <c r="K2228" s="1"/>
      <c r="M2228" s="1"/>
    </row>
    <row r="2229" spans="1:13" x14ac:dyDescent="0.25">
      <c r="A2229" s="1"/>
      <c r="B2229" s="1"/>
      <c r="C2229" s="1"/>
      <c r="D2229" s="1"/>
      <c r="E2229" s="1"/>
      <c r="F2229" s="1"/>
      <c r="G2229" s="1"/>
      <c r="H2229" s="1"/>
      <c r="I2229" s="1"/>
      <c r="J2229" s="1"/>
      <c r="K2229" s="1"/>
      <c r="M2229" s="1"/>
    </row>
    <row r="2230" spans="1:13" x14ac:dyDescent="0.25">
      <c r="A2230" s="1"/>
      <c r="B2230" s="1"/>
      <c r="C2230" s="1"/>
      <c r="D2230" s="1"/>
      <c r="E2230" s="1"/>
      <c r="F2230" s="1"/>
      <c r="G2230" s="1"/>
      <c r="H2230" s="1"/>
      <c r="I2230" s="1"/>
      <c r="J2230" s="1"/>
      <c r="K2230" s="1"/>
      <c r="M2230" s="1"/>
    </row>
    <row r="2231" spans="1:13" x14ac:dyDescent="0.25">
      <c r="A2231" s="1"/>
      <c r="B2231" s="1"/>
      <c r="C2231" s="1"/>
      <c r="D2231" s="1"/>
      <c r="E2231" s="1"/>
      <c r="F2231" s="1"/>
      <c r="G2231" s="1"/>
      <c r="H2231" s="1"/>
      <c r="I2231" s="1"/>
      <c r="J2231" s="1"/>
      <c r="K2231" s="1"/>
      <c r="M2231" s="1"/>
    </row>
    <row r="2232" spans="1:13" x14ac:dyDescent="0.25">
      <c r="A2232" s="1"/>
      <c r="B2232" s="1"/>
      <c r="C2232" s="1"/>
      <c r="D2232" s="1"/>
      <c r="E2232" s="1"/>
      <c r="F2232" s="1"/>
      <c r="G2232" s="1"/>
      <c r="H2232" s="1"/>
      <c r="I2232" s="1"/>
      <c r="J2232" s="1"/>
      <c r="K2232" s="1"/>
      <c r="M2232" s="1"/>
    </row>
    <row r="2233" spans="1:13" x14ac:dyDescent="0.25">
      <c r="A2233" s="1"/>
      <c r="B2233" s="1"/>
      <c r="C2233" s="1"/>
      <c r="D2233" s="1"/>
      <c r="E2233" s="1"/>
      <c r="F2233" s="1"/>
      <c r="G2233" s="1"/>
      <c r="H2233" s="1"/>
      <c r="I2233" s="1"/>
      <c r="J2233" s="1"/>
      <c r="K2233" s="1"/>
      <c r="M2233" s="1"/>
    </row>
    <row r="2234" spans="1:13" x14ac:dyDescent="0.25">
      <c r="A2234" s="1"/>
      <c r="B2234" s="1"/>
      <c r="C2234" s="1"/>
      <c r="D2234" s="1"/>
      <c r="E2234" s="1"/>
      <c r="F2234" s="1"/>
      <c r="G2234" s="1"/>
      <c r="H2234" s="1"/>
      <c r="I2234" s="1"/>
      <c r="J2234" s="1"/>
      <c r="K2234" s="1"/>
      <c r="M2234" s="1"/>
    </row>
    <row r="2235" spans="1:13" x14ac:dyDescent="0.25">
      <c r="A2235" s="1"/>
      <c r="B2235" s="1"/>
      <c r="C2235" s="1"/>
      <c r="D2235" s="1"/>
      <c r="E2235" s="1"/>
      <c r="F2235" s="1"/>
      <c r="G2235" s="1"/>
      <c r="H2235" s="1"/>
      <c r="I2235" s="1"/>
      <c r="J2235" s="1"/>
      <c r="K2235" s="1"/>
      <c r="M2235" s="1"/>
    </row>
    <row r="2236" spans="1:13" x14ac:dyDescent="0.25">
      <c r="A2236" s="1"/>
      <c r="B2236" s="1"/>
      <c r="C2236" s="1"/>
      <c r="D2236" s="1"/>
      <c r="E2236" s="1"/>
      <c r="F2236" s="1"/>
      <c r="G2236" s="1"/>
      <c r="H2236" s="1"/>
      <c r="I2236" s="1"/>
      <c r="J2236" s="1"/>
      <c r="K2236" s="1"/>
      <c r="M2236" s="1"/>
    </row>
    <row r="2237" spans="1:13" x14ac:dyDescent="0.25">
      <c r="A2237" s="1"/>
      <c r="B2237" s="1"/>
      <c r="C2237" s="1"/>
      <c r="D2237" s="1"/>
      <c r="E2237" s="1"/>
      <c r="F2237" s="1"/>
      <c r="G2237" s="1"/>
      <c r="H2237" s="1"/>
      <c r="I2237" s="1"/>
      <c r="J2237" s="1"/>
      <c r="K2237" s="1"/>
      <c r="M2237" s="1"/>
    </row>
    <row r="2238" spans="1:13" x14ac:dyDescent="0.25">
      <c r="A2238" s="1"/>
      <c r="B2238" s="1"/>
      <c r="C2238" s="1"/>
      <c r="D2238" s="1"/>
      <c r="E2238" s="1"/>
      <c r="F2238" s="1"/>
      <c r="G2238" s="1"/>
      <c r="H2238" s="1"/>
      <c r="I2238" s="1"/>
      <c r="J2238" s="1"/>
      <c r="K2238" s="1"/>
      <c r="M2238" s="1"/>
    </row>
    <row r="2239" spans="1:13" x14ac:dyDescent="0.25">
      <c r="A2239" s="1"/>
      <c r="B2239" s="1"/>
      <c r="C2239" s="1"/>
      <c r="D2239" s="1"/>
      <c r="E2239" s="1"/>
      <c r="F2239" s="1"/>
      <c r="G2239" s="1"/>
      <c r="H2239" s="1"/>
      <c r="I2239" s="1"/>
      <c r="J2239" s="1"/>
      <c r="K2239" s="1"/>
      <c r="M2239" s="1"/>
    </row>
    <row r="2240" spans="1:13" x14ac:dyDescent="0.25">
      <c r="A2240" s="1"/>
      <c r="B2240" s="1"/>
      <c r="C2240" s="1"/>
      <c r="D2240" s="1"/>
      <c r="E2240" s="1"/>
      <c r="F2240" s="1"/>
      <c r="G2240" s="1"/>
      <c r="H2240" s="1"/>
      <c r="I2240" s="1"/>
      <c r="J2240" s="1"/>
      <c r="K2240" s="1"/>
      <c r="M2240" s="1"/>
    </row>
    <row r="2241" spans="1:13" x14ac:dyDescent="0.25">
      <c r="A2241" s="1"/>
      <c r="B2241" s="1"/>
      <c r="C2241" s="1"/>
      <c r="D2241" s="1"/>
      <c r="E2241" s="1"/>
      <c r="F2241" s="1"/>
      <c r="G2241" s="1"/>
      <c r="H2241" s="1"/>
      <c r="I2241" s="1"/>
      <c r="J2241" s="1"/>
      <c r="K2241" s="1"/>
      <c r="M2241" s="1"/>
    </row>
    <row r="2242" spans="1:13" x14ac:dyDescent="0.25">
      <c r="A2242" s="1"/>
      <c r="B2242" s="1"/>
      <c r="C2242" s="1"/>
      <c r="D2242" s="1"/>
      <c r="E2242" s="1"/>
      <c r="F2242" s="1"/>
      <c r="G2242" s="1"/>
      <c r="H2242" s="1"/>
      <c r="I2242" s="1"/>
      <c r="J2242" s="1"/>
      <c r="K2242" s="1"/>
      <c r="M2242" s="1"/>
    </row>
    <row r="2243" spans="1:13" x14ac:dyDescent="0.25">
      <c r="A2243" s="1"/>
      <c r="B2243" s="1"/>
      <c r="C2243" s="1"/>
      <c r="D2243" s="1"/>
      <c r="E2243" s="1"/>
      <c r="F2243" s="1"/>
      <c r="G2243" s="1"/>
      <c r="H2243" s="1"/>
      <c r="I2243" s="1"/>
      <c r="J2243" s="1"/>
      <c r="K2243" s="1"/>
      <c r="M2243" s="1"/>
    </row>
    <row r="2244" spans="1:13" x14ac:dyDescent="0.25">
      <c r="A2244" s="1"/>
      <c r="B2244" s="1"/>
      <c r="C2244" s="1"/>
      <c r="D2244" s="1"/>
      <c r="E2244" s="1"/>
      <c r="F2244" s="1"/>
      <c r="G2244" s="1"/>
      <c r="H2244" s="1"/>
      <c r="I2244" s="1"/>
      <c r="J2244" s="1"/>
      <c r="K2244" s="1"/>
      <c r="M2244" s="1"/>
    </row>
    <row r="2245" spans="1:13" x14ac:dyDescent="0.25">
      <c r="A2245" s="1"/>
      <c r="B2245" s="1"/>
      <c r="C2245" s="1"/>
      <c r="D2245" s="1"/>
      <c r="E2245" s="1"/>
      <c r="F2245" s="1"/>
      <c r="G2245" s="1"/>
      <c r="H2245" s="1"/>
      <c r="I2245" s="1"/>
      <c r="J2245" s="1"/>
      <c r="K2245" s="1"/>
      <c r="M2245" s="1"/>
    </row>
    <row r="2246" spans="1:13" x14ac:dyDescent="0.25">
      <c r="A2246" s="1"/>
      <c r="B2246" s="1"/>
      <c r="C2246" s="1"/>
      <c r="D2246" s="1"/>
      <c r="E2246" s="1"/>
      <c r="F2246" s="1"/>
      <c r="G2246" s="1"/>
      <c r="H2246" s="1"/>
      <c r="I2246" s="1"/>
      <c r="J2246" s="1"/>
      <c r="K2246" s="1"/>
      <c r="M2246" s="1"/>
    </row>
    <row r="2247" spans="1:13" x14ac:dyDescent="0.25">
      <c r="A2247" s="1"/>
      <c r="B2247" s="1"/>
      <c r="C2247" s="1"/>
      <c r="D2247" s="1"/>
      <c r="E2247" s="1"/>
      <c r="F2247" s="1"/>
      <c r="G2247" s="1"/>
      <c r="H2247" s="1"/>
      <c r="I2247" s="1"/>
      <c r="J2247" s="1"/>
      <c r="K2247" s="1"/>
      <c r="M2247" s="1"/>
    </row>
    <row r="2248" spans="1:13" x14ac:dyDescent="0.25">
      <c r="A2248" s="1"/>
      <c r="B2248" s="1"/>
      <c r="C2248" s="1"/>
      <c r="D2248" s="1"/>
      <c r="E2248" s="1"/>
      <c r="F2248" s="1"/>
      <c r="G2248" s="1"/>
      <c r="H2248" s="1"/>
      <c r="I2248" s="1"/>
      <c r="J2248" s="1"/>
      <c r="K2248" s="1"/>
      <c r="M2248" s="1"/>
    </row>
    <row r="2249" spans="1:13" x14ac:dyDescent="0.25">
      <c r="A2249" s="1"/>
      <c r="B2249" s="1"/>
      <c r="C2249" s="1"/>
      <c r="D2249" s="1"/>
      <c r="E2249" s="1"/>
      <c r="F2249" s="1"/>
      <c r="G2249" s="1"/>
      <c r="H2249" s="1"/>
      <c r="I2249" s="1"/>
      <c r="J2249" s="1"/>
      <c r="K2249" s="1"/>
      <c r="M2249" s="1"/>
    </row>
    <row r="2250" spans="1:13" x14ac:dyDescent="0.25">
      <c r="A2250" s="1"/>
      <c r="B2250" s="1"/>
      <c r="C2250" s="1"/>
      <c r="D2250" s="1"/>
      <c r="E2250" s="1"/>
      <c r="F2250" s="1"/>
      <c r="G2250" s="1"/>
      <c r="H2250" s="1"/>
      <c r="I2250" s="1"/>
      <c r="J2250" s="1"/>
      <c r="K2250" s="1"/>
      <c r="M2250" s="1"/>
    </row>
    <row r="2251" spans="1:13" x14ac:dyDescent="0.25">
      <c r="A2251" s="1"/>
      <c r="B2251" s="1"/>
      <c r="C2251" s="1"/>
      <c r="D2251" s="1"/>
      <c r="E2251" s="1"/>
      <c r="F2251" s="1"/>
      <c r="G2251" s="1"/>
      <c r="H2251" s="1"/>
      <c r="I2251" s="1"/>
      <c r="J2251" s="1"/>
      <c r="K2251" s="1"/>
      <c r="M2251" s="1"/>
    </row>
    <row r="2252" spans="1:13" x14ac:dyDescent="0.25">
      <c r="A2252" s="1"/>
      <c r="B2252" s="1"/>
      <c r="C2252" s="1"/>
      <c r="D2252" s="1"/>
      <c r="E2252" s="1"/>
      <c r="F2252" s="1"/>
      <c r="G2252" s="1"/>
      <c r="H2252" s="1"/>
      <c r="I2252" s="1"/>
      <c r="J2252" s="1"/>
      <c r="K2252" s="1"/>
      <c r="M2252" s="1"/>
    </row>
    <row r="2253" spans="1:13" x14ac:dyDescent="0.25">
      <c r="A2253" s="1"/>
      <c r="B2253" s="1"/>
      <c r="C2253" s="1"/>
      <c r="D2253" s="1"/>
      <c r="E2253" s="1"/>
      <c r="F2253" s="1"/>
      <c r="G2253" s="1"/>
      <c r="H2253" s="1"/>
      <c r="I2253" s="1"/>
      <c r="J2253" s="1"/>
      <c r="K2253" s="1"/>
      <c r="M2253" s="1"/>
    </row>
    <row r="2254" spans="1:13" x14ac:dyDescent="0.25">
      <c r="A2254" s="1"/>
      <c r="B2254" s="1"/>
      <c r="C2254" s="1"/>
      <c r="D2254" s="1"/>
      <c r="E2254" s="1"/>
      <c r="F2254" s="1"/>
      <c r="G2254" s="1"/>
      <c r="H2254" s="1"/>
      <c r="I2254" s="1"/>
      <c r="J2254" s="1"/>
      <c r="K2254" s="1"/>
      <c r="M2254" s="1"/>
    </row>
    <row r="2255" spans="1:13" x14ac:dyDescent="0.25">
      <c r="A2255" s="1"/>
      <c r="B2255" s="1"/>
      <c r="C2255" s="1"/>
      <c r="D2255" s="1"/>
      <c r="E2255" s="1"/>
      <c r="F2255" s="1"/>
      <c r="G2255" s="1"/>
      <c r="H2255" s="1"/>
      <c r="I2255" s="1"/>
      <c r="J2255" s="1"/>
      <c r="K2255" s="1"/>
      <c r="M2255" s="1"/>
    </row>
    <row r="2256" spans="1:13" x14ac:dyDescent="0.25">
      <c r="A2256" s="1"/>
      <c r="B2256" s="1"/>
      <c r="C2256" s="1"/>
      <c r="D2256" s="1"/>
      <c r="E2256" s="1"/>
      <c r="F2256" s="1"/>
      <c r="G2256" s="1"/>
      <c r="H2256" s="1"/>
      <c r="I2256" s="1"/>
      <c r="J2256" s="1"/>
      <c r="K2256" s="1"/>
      <c r="M2256" s="1"/>
    </row>
    <row r="2257" spans="1:13" x14ac:dyDescent="0.25">
      <c r="A2257" s="1"/>
      <c r="B2257" s="1"/>
      <c r="C2257" s="1"/>
      <c r="D2257" s="1"/>
      <c r="E2257" s="1"/>
      <c r="F2257" s="1"/>
      <c r="G2257" s="1"/>
      <c r="H2257" s="1"/>
      <c r="I2257" s="1"/>
      <c r="J2257" s="1"/>
      <c r="K2257" s="1"/>
      <c r="M2257" s="1"/>
    </row>
    <row r="2258" spans="1:13" x14ac:dyDescent="0.25">
      <c r="A2258" s="1"/>
      <c r="B2258" s="1"/>
      <c r="C2258" s="1"/>
      <c r="D2258" s="1"/>
      <c r="E2258" s="1"/>
      <c r="F2258" s="1"/>
      <c r="G2258" s="1"/>
      <c r="H2258" s="1"/>
      <c r="I2258" s="1"/>
      <c r="J2258" s="1"/>
      <c r="K2258" s="1"/>
      <c r="M2258" s="1"/>
    </row>
    <row r="2259" spans="1:13" x14ac:dyDescent="0.25">
      <c r="A2259" s="1"/>
      <c r="B2259" s="1"/>
      <c r="C2259" s="1"/>
      <c r="D2259" s="1"/>
      <c r="E2259" s="1"/>
      <c r="F2259" s="1"/>
      <c r="G2259" s="1"/>
      <c r="H2259" s="1"/>
      <c r="I2259" s="1"/>
      <c r="J2259" s="1"/>
      <c r="K2259" s="1"/>
      <c r="M2259" s="1"/>
    </row>
    <row r="2260" spans="1:13" x14ac:dyDescent="0.25">
      <c r="A2260" s="1"/>
      <c r="B2260" s="1"/>
      <c r="C2260" s="1"/>
      <c r="D2260" s="1"/>
      <c r="E2260" s="1"/>
      <c r="F2260" s="1"/>
      <c r="G2260" s="1"/>
      <c r="H2260" s="1"/>
      <c r="I2260" s="1"/>
      <c r="J2260" s="1"/>
      <c r="K2260" s="1"/>
      <c r="M2260" s="1"/>
    </row>
    <row r="2261" spans="1:13" x14ac:dyDescent="0.25">
      <c r="A2261" s="1"/>
      <c r="B2261" s="1"/>
      <c r="C2261" s="1"/>
      <c r="D2261" s="1"/>
      <c r="E2261" s="1"/>
      <c r="F2261" s="1"/>
      <c r="G2261" s="1"/>
      <c r="H2261" s="1"/>
      <c r="I2261" s="1"/>
      <c r="J2261" s="1"/>
      <c r="K2261" s="1"/>
      <c r="M2261" s="1"/>
    </row>
    <row r="2262" spans="1:13" x14ac:dyDescent="0.25">
      <c r="A2262" s="1"/>
      <c r="B2262" s="1"/>
      <c r="C2262" s="1"/>
      <c r="D2262" s="1"/>
      <c r="E2262" s="1"/>
      <c r="F2262" s="1"/>
      <c r="G2262" s="1"/>
      <c r="H2262" s="1"/>
      <c r="I2262" s="1"/>
      <c r="J2262" s="1"/>
      <c r="K2262" s="1"/>
      <c r="M2262" s="1"/>
    </row>
    <row r="2263" spans="1:13" x14ac:dyDescent="0.25">
      <c r="A2263" s="1"/>
      <c r="B2263" s="1"/>
      <c r="C2263" s="1"/>
      <c r="D2263" s="1"/>
      <c r="E2263" s="1"/>
      <c r="F2263" s="1"/>
      <c r="G2263" s="1"/>
      <c r="H2263" s="1"/>
      <c r="I2263" s="1"/>
      <c r="J2263" s="1"/>
      <c r="K2263" s="1"/>
      <c r="M2263" s="1"/>
    </row>
    <row r="2264" spans="1:13" x14ac:dyDescent="0.25">
      <c r="A2264" s="1"/>
      <c r="B2264" s="1"/>
      <c r="C2264" s="1"/>
      <c r="D2264" s="1"/>
      <c r="E2264" s="1"/>
      <c r="F2264" s="1"/>
      <c r="G2264" s="1"/>
      <c r="H2264" s="1"/>
      <c r="I2264" s="1"/>
      <c r="J2264" s="1"/>
      <c r="K2264" s="1"/>
      <c r="M2264" s="1"/>
    </row>
    <row r="2265" spans="1:13" x14ac:dyDescent="0.25">
      <c r="A2265" s="1"/>
      <c r="B2265" s="1"/>
      <c r="C2265" s="1"/>
      <c r="D2265" s="1"/>
      <c r="E2265" s="1"/>
      <c r="F2265" s="1"/>
      <c r="G2265" s="1"/>
      <c r="H2265" s="1"/>
      <c r="I2265" s="1"/>
      <c r="J2265" s="1"/>
      <c r="K2265" s="1"/>
      <c r="M2265" s="1"/>
    </row>
    <row r="2266" spans="1:13" x14ac:dyDescent="0.25">
      <c r="A2266" s="1"/>
      <c r="B2266" s="1"/>
      <c r="C2266" s="1"/>
      <c r="D2266" s="1"/>
      <c r="E2266" s="1"/>
      <c r="F2266" s="1"/>
      <c r="G2266" s="1"/>
      <c r="H2266" s="1"/>
      <c r="I2266" s="1"/>
      <c r="J2266" s="1"/>
      <c r="K2266" s="1"/>
      <c r="M2266" s="1"/>
    </row>
    <row r="2267" spans="1:13" x14ac:dyDescent="0.25">
      <c r="A2267" s="1"/>
      <c r="B2267" s="1"/>
      <c r="C2267" s="1"/>
      <c r="D2267" s="1"/>
      <c r="E2267" s="1"/>
      <c r="F2267" s="1"/>
      <c r="G2267" s="1"/>
      <c r="H2267" s="1"/>
      <c r="I2267" s="1"/>
      <c r="J2267" s="1"/>
      <c r="K2267" s="1"/>
      <c r="M2267" s="1"/>
    </row>
    <row r="2268" spans="1:13" x14ac:dyDescent="0.25">
      <c r="A2268" s="1"/>
      <c r="B2268" s="1"/>
      <c r="C2268" s="1"/>
      <c r="D2268" s="1"/>
      <c r="E2268" s="1"/>
      <c r="F2268" s="1"/>
      <c r="G2268" s="1"/>
      <c r="H2268" s="1"/>
      <c r="I2268" s="1"/>
      <c r="J2268" s="1"/>
      <c r="K2268" s="1"/>
      <c r="M2268" s="1"/>
    </row>
    <row r="2269" spans="1:13" x14ac:dyDescent="0.25">
      <c r="A2269" s="1"/>
      <c r="B2269" s="1"/>
      <c r="C2269" s="1"/>
      <c r="D2269" s="1"/>
      <c r="E2269" s="1"/>
      <c r="F2269" s="1"/>
      <c r="G2269" s="1"/>
      <c r="H2269" s="1"/>
      <c r="I2269" s="1"/>
      <c r="J2269" s="1"/>
      <c r="K2269" s="1"/>
      <c r="M2269" s="1"/>
    </row>
    <row r="2270" spans="1:13" x14ac:dyDescent="0.25">
      <c r="A2270" s="1"/>
      <c r="B2270" s="1"/>
      <c r="C2270" s="1"/>
      <c r="D2270" s="1"/>
      <c r="E2270" s="1"/>
      <c r="F2270" s="1"/>
      <c r="G2270" s="1"/>
      <c r="H2270" s="1"/>
      <c r="I2270" s="1"/>
      <c r="J2270" s="1"/>
      <c r="K2270" s="1"/>
      <c r="M2270" s="1"/>
    </row>
    <row r="2271" spans="1:13" x14ac:dyDescent="0.25">
      <c r="A2271" s="1"/>
      <c r="B2271" s="1"/>
      <c r="C2271" s="1"/>
      <c r="D2271" s="1"/>
      <c r="E2271" s="1"/>
      <c r="F2271" s="1"/>
      <c r="G2271" s="1"/>
      <c r="H2271" s="1"/>
      <c r="I2271" s="1"/>
      <c r="J2271" s="1"/>
      <c r="K2271" s="1"/>
      <c r="M2271" s="1"/>
    </row>
    <row r="2272" spans="1:13" x14ac:dyDescent="0.25">
      <c r="A2272" s="1"/>
      <c r="B2272" s="1"/>
      <c r="C2272" s="1"/>
      <c r="D2272" s="1"/>
      <c r="E2272" s="1"/>
      <c r="F2272" s="1"/>
      <c r="G2272" s="1"/>
      <c r="H2272" s="1"/>
      <c r="I2272" s="1"/>
      <c r="J2272" s="1"/>
      <c r="K2272" s="1"/>
      <c r="M2272" s="1"/>
    </row>
    <row r="2273" spans="1:13" x14ac:dyDescent="0.25">
      <c r="A2273" s="1"/>
      <c r="B2273" s="1"/>
      <c r="C2273" s="1"/>
      <c r="D2273" s="1"/>
      <c r="E2273" s="1"/>
      <c r="F2273" s="1"/>
      <c r="G2273" s="1"/>
      <c r="H2273" s="1"/>
      <c r="I2273" s="1"/>
      <c r="J2273" s="1"/>
      <c r="K2273" s="1"/>
      <c r="M2273" s="1"/>
    </row>
    <row r="2274" spans="1:13" x14ac:dyDescent="0.25">
      <c r="A2274" s="1"/>
      <c r="B2274" s="1"/>
      <c r="C2274" s="1"/>
      <c r="D2274" s="1"/>
      <c r="E2274" s="1"/>
      <c r="F2274" s="1"/>
      <c r="G2274" s="1"/>
      <c r="H2274" s="1"/>
      <c r="I2274" s="1"/>
      <c r="J2274" s="1"/>
      <c r="K2274" s="1"/>
    </row>
    <row r="2275" spans="1:13" x14ac:dyDescent="0.25">
      <c r="A2275" s="1"/>
      <c r="B2275" s="1"/>
      <c r="C2275" s="1"/>
      <c r="D2275" s="1"/>
      <c r="E2275" s="1"/>
      <c r="F2275" s="1"/>
      <c r="G2275" s="1"/>
      <c r="H2275" s="1"/>
      <c r="I2275" s="1"/>
      <c r="J2275" s="1"/>
      <c r="K2275" s="1"/>
    </row>
    <row r="2276" spans="1:13" x14ac:dyDescent="0.25">
      <c r="A2276" s="1"/>
      <c r="B2276" s="1"/>
      <c r="C2276" s="1"/>
      <c r="D2276" s="1"/>
      <c r="E2276" s="1"/>
      <c r="F2276" s="1"/>
      <c r="G2276" s="1"/>
      <c r="H2276" s="1"/>
      <c r="I2276" s="1"/>
      <c r="J2276" s="1"/>
      <c r="K2276" s="1"/>
    </row>
    <row r="2277" spans="1:13" x14ac:dyDescent="0.25">
      <c r="A2277" s="1"/>
      <c r="B2277" s="1"/>
      <c r="C2277" s="1"/>
      <c r="D2277" s="1"/>
      <c r="E2277" s="1"/>
      <c r="F2277" s="1"/>
      <c r="G2277" s="1"/>
      <c r="H2277" s="1"/>
      <c r="I2277" s="1"/>
      <c r="J2277" s="1"/>
      <c r="K2277" s="1"/>
    </row>
    <row r="2278" spans="1:13" x14ac:dyDescent="0.25">
      <c r="A2278" s="1"/>
      <c r="B2278" s="1"/>
      <c r="C2278" s="1"/>
      <c r="D2278" s="1"/>
      <c r="E2278" s="1"/>
      <c r="F2278" s="1"/>
      <c r="G2278" s="1"/>
      <c r="H2278" s="1"/>
      <c r="I2278" s="1"/>
      <c r="J2278" s="1"/>
      <c r="K2278" s="1"/>
    </row>
    <row r="2279" spans="1:13" x14ac:dyDescent="0.25">
      <c r="A2279" s="1"/>
      <c r="B2279" s="1"/>
      <c r="C2279" s="1"/>
      <c r="D2279" s="1"/>
      <c r="E2279" s="1"/>
      <c r="F2279" s="1"/>
      <c r="G2279" s="1"/>
      <c r="H2279" s="1"/>
      <c r="I2279" s="1"/>
      <c r="J2279" s="1"/>
      <c r="K2279" s="1"/>
    </row>
    <row r="2280" spans="1:13" x14ac:dyDescent="0.25">
      <c r="A2280" s="1"/>
      <c r="B2280" s="1"/>
      <c r="C2280" s="1"/>
      <c r="D2280" s="1"/>
      <c r="E2280" s="1"/>
      <c r="F2280" s="1"/>
      <c r="G2280" s="1"/>
      <c r="H2280" s="1"/>
      <c r="I2280" s="1"/>
      <c r="J2280" s="1"/>
      <c r="K2280" s="1"/>
    </row>
    <row r="2281" spans="1:13" x14ac:dyDescent="0.25">
      <c r="A2281" s="1"/>
      <c r="B2281" s="1"/>
      <c r="C2281" s="1"/>
      <c r="D2281" s="1"/>
      <c r="E2281" s="1"/>
      <c r="F2281" s="1"/>
      <c r="G2281" s="1"/>
      <c r="H2281" s="1"/>
      <c r="I2281" s="1"/>
      <c r="J2281" s="1"/>
      <c r="K2281" s="1"/>
    </row>
    <row r="2282" spans="1:13" x14ac:dyDescent="0.25">
      <c r="A2282" s="1"/>
      <c r="B2282" s="1"/>
      <c r="C2282" s="1"/>
      <c r="D2282" s="1"/>
      <c r="E2282" s="1"/>
      <c r="F2282" s="1"/>
      <c r="G2282" s="1"/>
      <c r="H2282" s="1"/>
      <c r="I2282" s="1"/>
      <c r="J2282" s="1"/>
      <c r="K2282" s="1"/>
    </row>
    <row r="2283" spans="1:13" x14ac:dyDescent="0.25">
      <c r="A2283" s="1"/>
      <c r="B2283" s="1"/>
      <c r="C2283" s="1"/>
      <c r="D2283" s="1"/>
      <c r="E2283" s="1"/>
      <c r="F2283" s="1"/>
      <c r="G2283" s="1"/>
      <c r="H2283" s="1"/>
      <c r="I2283" s="1"/>
      <c r="J2283" s="1"/>
      <c r="K2283" s="1"/>
    </row>
    <row r="2284" spans="1:13" x14ac:dyDescent="0.25">
      <c r="A2284" s="1"/>
      <c r="B2284" s="1"/>
      <c r="C2284" s="1"/>
      <c r="D2284" s="1"/>
      <c r="E2284" s="1"/>
      <c r="F2284" s="1"/>
      <c r="G2284" s="1"/>
      <c r="H2284" s="1"/>
      <c r="I2284" s="1"/>
      <c r="J2284" s="1"/>
      <c r="K2284" s="1"/>
    </row>
    <row r="2285" spans="1:13" x14ac:dyDescent="0.25">
      <c r="A2285" s="1"/>
      <c r="B2285" s="1"/>
      <c r="C2285" s="1"/>
      <c r="D2285" s="1"/>
      <c r="E2285" s="1"/>
      <c r="F2285" s="1"/>
      <c r="G2285" s="1"/>
      <c r="H2285" s="1"/>
      <c r="I2285" s="1"/>
      <c r="J2285" s="1"/>
      <c r="K2285" s="1"/>
    </row>
    <row r="2286" spans="1:13" x14ac:dyDescent="0.25">
      <c r="A2286" s="1"/>
      <c r="B2286" s="1"/>
      <c r="C2286" s="1"/>
      <c r="D2286" s="1"/>
      <c r="E2286" s="1"/>
      <c r="F2286" s="1"/>
      <c r="G2286" s="1"/>
      <c r="H2286" s="1"/>
      <c r="I2286" s="1"/>
      <c r="J2286" s="1"/>
      <c r="K2286" s="1"/>
    </row>
    <row r="2287" spans="1:13" x14ac:dyDescent="0.25">
      <c r="A2287" s="1"/>
      <c r="B2287" s="1"/>
      <c r="C2287" s="1"/>
      <c r="D2287" s="1"/>
      <c r="E2287" s="1"/>
      <c r="F2287" s="1"/>
      <c r="G2287" s="1"/>
      <c r="H2287" s="1"/>
      <c r="I2287" s="1"/>
      <c r="J2287" s="1"/>
      <c r="K2287" s="1"/>
    </row>
    <row r="2288" spans="1:13" x14ac:dyDescent="0.25">
      <c r="A2288" s="1"/>
      <c r="B2288" s="1"/>
      <c r="C2288" s="1"/>
      <c r="D2288" s="1"/>
      <c r="E2288" s="1"/>
      <c r="F2288" s="1"/>
      <c r="G2288" s="1"/>
      <c r="H2288" s="1"/>
      <c r="I2288" s="1"/>
      <c r="J2288" s="1"/>
      <c r="K2288" s="1"/>
    </row>
    <row r="2289" spans="1:11" x14ac:dyDescent="0.25">
      <c r="A2289" s="1"/>
      <c r="B2289" s="1"/>
      <c r="C2289" s="1"/>
      <c r="D2289" s="1"/>
      <c r="E2289" s="1"/>
      <c r="F2289" s="1"/>
      <c r="G2289" s="1"/>
      <c r="H2289" s="1"/>
      <c r="I2289" s="1"/>
      <c r="J2289" s="1"/>
      <c r="K2289" s="1"/>
    </row>
    <row r="2290" spans="1:11" x14ac:dyDescent="0.25">
      <c r="A2290" s="1"/>
      <c r="B2290" s="1"/>
      <c r="C2290" s="1"/>
      <c r="D2290" s="1"/>
      <c r="E2290" s="1"/>
      <c r="F2290" s="1"/>
      <c r="G2290" s="1"/>
      <c r="H2290" s="1"/>
      <c r="I2290" s="1"/>
      <c r="J2290" s="1"/>
      <c r="K2290" s="1"/>
    </row>
  </sheetData>
  <mergeCells count="46">
    <mergeCell ref="H27:H28"/>
    <mergeCell ref="J27:J28"/>
    <mergeCell ref="K27:K28"/>
    <mergeCell ref="I29:I30"/>
    <mergeCell ref="J29:J30"/>
    <mergeCell ref="C27:C28"/>
    <mergeCell ref="D27:D28"/>
    <mergeCell ref="E27:E28"/>
    <mergeCell ref="F27:F28"/>
    <mergeCell ref="G27:G28"/>
    <mergeCell ref="A24:A32"/>
    <mergeCell ref="A8:A14"/>
    <mergeCell ref="L8:L14"/>
    <mergeCell ref="J9:J10"/>
    <mergeCell ref="I9:I10"/>
    <mergeCell ref="H9:H10"/>
    <mergeCell ref="A15:A23"/>
    <mergeCell ref="L15:L23"/>
    <mergeCell ref="H17:H18"/>
    <mergeCell ref="J17:J18"/>
    <mergeCell ref="H19:H20"/>
    <mergeCell ref="J19:J20"/>
    <mergeCell ref="H22:H23"/>
    <mergeCell ref="J22:J23"/>
    <mergeCell ref="L24:L32"/>
    <mergeCell ref="B27:B28"/>
    <mergeCell ref="A50:B50"/>
    <mergeCell ref="K50:L50"/>
    <mergeCell ref="A49:B49"/>
    <mergeCell ref="K49:L49"/>
    <mergeCell ref="A46:B46"/>
    <mergeCell ref="K46:L46"/>
    <mergeCell ref="A47:B47"/>
    <mergeCell ref="K47:L47"/>
    <mergeCell ref="A48:B48"/>
    <mergeCell ref="A1:L2"/>
    <mergeCell ref="A3:L3"/>
    <mergeCell ref="A5:A7"/>
    <mergeCell ref="L5:L7"/>
    <mergeCell ref="H5:H6"/>
    <mergeCell ref="J5:J6"/>
    <mergeCell ref="A33:A42"/>
    <mergeCell ref="L33:L42"/>
    <mergeCell ref="H34:H35"/>
    <mergeCell ref="H36:H37"/>
    <mergeCell ref="H41:H42"/>
  </mergeCells>
  <printOptions horizontalCentered="1"/>
  <pageMargins left="0.25" right="0.25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DIÁRIAS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Presidente</cp:lastModifiedBy>
  <cp:lastPrinted>2017-06-19T14:40:07Z</cp:lastPrinted>
  <dcterms:created xsi:type="dcterms:W3CDTF">2014-06-16T13:21:53Z</dcterms:created>
  <dcterms:modified xsi:type="dcterms:W3CDTF">2017-06-19T14:40:20Z</dcterms:modified>
</cp:coreProperties>
</file>